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055" activeTab="0"/>
  </bookViews>
  <sheets>
    <sheet name="Jul 21" sheetId="1" r:id="rId1"/>
  </sheets>
  <externalReferences>
    <externalReference r:id="rId4"/>
  </externalReferences>
  <definedNames>
    <definedName name="Specialties">'[1]Reference Data'!$A$2:$A$250</definedName>
  </definedNames>
  <calcPr fullCalcOnLoad="1"/>
</workbook>
</file>

<file path=xl/sharedStrings.xml><?xml version="1.0" encoding="utf-8"?>
<sst xmlns="http://schemas.openxmlformats.org/spreadsheetml/2006/main" count="242" uniqueCount="60">
  <si>
    <t>Day</t>
  </si>
  <si>
    <t>Night</t>
  </si>
  <si>
    <t>Allied Health Professionals</t>
  </si>
  <si>
    <t>Care Hours Per Patient Day (CHPPD)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</si>
  <si>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</si>
  <si>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</si>
  <si>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</si>
  <si>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</si>
  <si>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</si>
  <si>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</si>
  <si>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Cumulative count over the month of patients at 23:59 each day</t>
  </si>
  <si>
    <t>Non-registered Nurses/Midwives</t>
  </si>
  <si>
    <t>Overall</t>
  </si>
  <si>
    <t>Average fill rate - Registered Nurses/Midwives  (%)</t>
  </si>
  <si>
    <t>Average fill rate - Non-registered Nurses/Midwives (care staff) (%)</t>
  </si>
  <si>
    <t>Average fill rate - Registered Nursing Associates 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</si>
  <si>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</si>
  <si>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</si>
  <si>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</si>
  <si>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Total monthly planned staff hours</t>
  </si>
  <si>
    <t>Total monthly actual staff hours</t>
  </si>
  <si>
    <t>Ward name</t>
  </si>
  <si>
    <t>Burdett Coutts</t>
  </si>
  <si>
    <t>Critical Care Unit</t>
  </si>
  <si>
    <t>Ellis Ward</t>
  </si>
  <si>
    <t>Granard House 1</t>
  </si>
  <si>
    <t xml:space="preserve">Granard House 2 </t>
  </si>
  <si>
    <t>Granard House 3</t>
  </si>
  <si>
    <t xml:space="preserve">Horder Ward </t>
  </si>
  <si>
    <t>Markus Ward</t>
  </si>
  <si>
    <t>Wilson Ward</t>
  </si>
  <si>
    <t>Wiltshaw Ward</t>
  </si>
  <si>
    <t>Bud Flanagan East Ward</t>
  </si>
  <si>
    <t>Bud Flanagan West Ward</t>
  </si>
  <si>
    <t>McElwain Ward</t>
  </si>
  <si>
    <t>Kennaway Ward</t>
  </si>
  <si>
    <t>Oak Ward</t>
  </si>
  <si>
    <t>Robert Tiffany Ward</t>
  </si>
  <si>
    <t>Smithers Ward</t>
  </si>
  <si>
    <t>Teenage and Young Adult Unit</t>
  </si>
  <si>
    <t>Comments</t>
  </si>
  <si>
    <t>-</t>
  </si>
  <si>
    <t xml:space="preserve">Staffed for activity </t>
  </si>
  <si>
    <t xml:space="preserve">Staffed for acuity/Reduced occupancy staff redeployed to other units. 
</t>
  </si>
  <si>
    <t xml:space="preserve">Unable to cover all RN shifts </t>
  </si>
  <si>
    <t xml:space="preserve">Staffed for acuity unable to cover all RN shifts
Pt specialled: Confusion/Cognitive impairment: Risk of falls. </t>
  </si>
  <si>
    <t xml:space="preserve">Staffed for acuity 
Pt specialled: Confusion/Cognitive impairment </t>
  </si>
  <si>
    <t xml:space="preserve">High acuity  - additional staffing authorised 
Pt specialled: Complex H&amp;N/Altered airway </t>
  </si>
  <si>
    <t xml:space="preserve">Staffing to Amber most days  due to vacancies/sickness 
Pt specialled: Confusion/Cognitive impairment: DOLS/Safeguarding  </t>
  </si>
  <si>
    <t xml:space="preserve">Pt specialled: Confusion/Cognitive impairment </t>
  </si>
  <si>
    <t xml:space="preserve">High acuity additional staffing required 
Pt specialled: Confusion/Cognitive impairment </t>
  </si>
  <si>
    <t xml:space="preserve">Staffed for acuity/activity 
Pt specialled: Confusion/cognitive impairment </t>
  </si>
  <si>
    <t xml:space="preserve">Unable to cover all outstanding shifts - supported by Matron: Reduced occupancy 
Pt specialled: Acute unwell/Increase observations </t>
  </si>
  <si>
    <t xml:space="preserve">Unable to cover all outstanding shifts 
Pts specialled: Confusion/Cognitive impairment: Acute mental illness/risk of self harm </t>
  </si>
  <si>
    <t xml:space="preserve">
Pt specialled: Acute Mental illness/risk of self harm </t>
  </si>
  <si>
    <t xml:space="preserve">Staffed for acuity - staff redeployed to support other areas 
Pt specialled: DOLS/Safeguarding </t>
  </si>
  <si>
    <t>Staffed for activity 
Staff redeployed to support other units</t>
  </si>
  <si>
    <t xml:space="preserve">Staffed for acuity 
Pt specialled: Confusion/Cognitive impairment:  Acute mental illness/risk of self harm: </t>
  </si>
  <si>
    <t xml:space="preserve">Staffed for acuity 
Pt specialled: Confusion/cognitive impairment </t>
  </si>
  <si>
    <t xml:space="preserve">Staffed for acuity /complexity of pts 
Complex pt requiring additional staffing requirments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</si>
</sst>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9"/>
      <name val="Arial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0"/>
      <name val="Arial"/>
      <family val="2"/>
    </font>
    <font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/>
    </xf>
    <xf numFmtId="1" fontId="46" fillId="33" borderId="10" xfId="0" applyNumberFormat="1" applyFont="1" applyFill="1" applyBorder="1" applyAlignment="1">
      <alignment horizontal="center" vertical="center" wrapText="1"/>
    </xf>
    <xf numFmtId="0" fontId="1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3" fillId="6" borderId="10" xfId="56" applyNumberFormat="1" applyFont="1" applyFill="1" applyBorder="1" applyAlignment="1" applyProtection="1">
      <alignment horizontal="center" vertical="center" wrapText="1"/>
      <protection locked="0"/>
    </xf>
    <xf numFmtId="0" fontId="24" fillId="32" borderId="10" xfId="57" applyFont="1" applyFill="1" applyBorder="1" applyAlignment="1" applyProtection="1">
      <alignment horizontal="center" vertical="center"/>
      <protection locked="0"/>
    </xf>
    <xf numFmtId="0" fontId="25" fillId="32" borderId="10" xfId="57" applyFont="1" applyFill="1" applyBorder="1" applyAlignment="1" applyProtection="1">
      <alignment horizontal="center" vertical="center"/>
      <protection locked="0"/>
    </xf>
    <xf numFmtId="0" fontId="47" fillId="32" borderId="10" xfId="57" applyFont="1" applyFill="1" applyBorder="1" applyAlignment="1" applyProtection="1">
      <alignment/>
      <protection locked="0"/>
    </xf>
    <xf numFmtId="0" fontId="47" fillId="32" borderId="10" xfId="57" applyFont="1" applyFill="1" applyBorder="1" applyAlignment="1" applyProtection="1">
      <alignment vertical="center"/>
      <protection locked="0"/>
    </xf>
    <xf numFmtId="0" fontId="47" fillId="32" borderId="10" xfId="0" applyFont="1" applyFill="1" applyBorder="1" applyAlignment="1" applyProtection="1">
      <alignment horizontal="center" vertical="center"/>
      <protection locked="0"/>
    </xf>
    <xf numFmtId="0" fontId="24" fillId="32" borderId="10" xfId="0" applyFont="1" applyFill="1" applyBorder="1" applyAlignment="1" applyProtection="1">
      <alignment/>
      <protection locked="0"/>
    </xf>
    <xf numFmtId="0" fontId="48" fillId="32" borderId="10" xfId="57" applyFont="1" applyFill="1" applyBorder="1" applyAlignment="1" applyProtection="1">
      <alignment horizontal="center" vertical="center"/>
      <protection locked="0"/>
    </xf>
    <xf numFmtId="0" fontId="48" fillId="32" borderId="7" xfId="57" applyFont="1" applyAlignment="1" applyProtection="1">
      <alignment horizontal="center" vertical="center"/>
      <protection locked="0"/>
    </xf>
    <xf numFmtId="0" fontId="24" fillId="32" borderId="10" xfId="0" applyFont="1" applyFill="1" applyBorder="1" applyAlignment="1" applyProtection="1">
      <alignment horizontal="center" vertical="center"/>
      <protection locked="0"/>
    </xf>
    <xf numFmtId="0" fontId="22" fillId="34" borderId="10" xfId="0" applyFont="1" applyFill="1" applyBorder="1" applyAlignment="1" applyProtection="1">
      <alignment horizontal="left" vertical="center"/>
      <protection locked="0"/>
    </xf>
    <xf numFmtId="164" fontId="1" fillId="35" borderId="10" xfId="0" applyNumberFormat="1" applyFont="1" applyFill="1" applyBorder="1" applyAlignment="1" applyProtection="1">
      <alignment horizontal="left" vertical="center"/>
      <protection hidden="1"/>
    </xf>
    <xf numFmtId="9" fontId="1" fillId="35" borderId="10" xfId="59" applyFont="1" applyFill="1" applyBorder="1" applyAlignment="1" applyProtection="1">
      <alignment horizontal="left" vertical="center"/>
      <protection hidden="1"/>
    </xf>
    <xf numFmtId="0" fontId="1" fillId="34" borderId="11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/>
    </xf>
    <xf numFmtId="0" fontId="47" fillId="32" borderId="7" xfId="57" applyFont="1" applyAlignment="1">
      <alignment/>
    </xf>
    <xf numFmtId="0" fontId="47" fillId="32" borderId="10" xfId="0" applyFont="1" applyFill="1" applyBorder="1" applyAlignment="1">
      <alignment wrapText="1"/>
    </xf>
    <xf numFmtId="0" fontId="24" fillId="32" borderId="10" xfId="0" applyFont="1" applyFill="1" applyBorder="1" applyAlignment="1">
      <alignment wrapText="1"/>
    </xf>
    <xf numFmtId="0" fontId="47" fillId="32" borderId="10" xfId="0" applyFont="1" applyFill="1" applyBorder="1" applyAlignment="1">
      <alignment vertical="top" wrapText="1"/>
    </xf>
    <xf numFmtId="0" fontId="24" fillId="32" borderId="10" xfId="0" applyFont="1" applyFill="1" applyBorder="1" applyAlignment="1">
      <alignment vertical="top" wrapText="1"/>
    </xf>
    <xf numFmtId="0" fontId="48" fillId="32" borderId="10" xfId="0" applyFont="1" applyFill="1" applyBorder="1" applyAlignment="1">
      <alignment wrapText="1"/>
    </xf>
    <xf numFmtId="16" fontId="46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" fontId="46" fillId="33" borderId="14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" fontId="46" fillId="33" borderId="11" xfId="0" applyNumberFormat="1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16" fontId="46" fillId="33" borderId="10" xfId="0" applyNumberFormat="1" applyFont="1" applyFill="1" applyBorder="1" applyAlignment="1">
      <alignment horizontal="center" vertical="center" wrapText="1"/>
    </xf>
    <xf numFmtId="16" fontId="46" fillId="33" borderId="17" xfId="0" applyNumberFormat="1" applyFont="1" applyFill="1" applyBorder="1" applyAlignment="1">
      <alignment horizontal="center" vertical="center" wrapText="1"/>
    </xf>
    <xf numFmtId="16" fontId="46" fillId="33" borderId="18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 applyProtection="1">
      <alignment horizontal="center" vertical="center" wrapText="1"/>
      <protection hidden="1"/>
    </xf>
    <xf numFmtId="0" fontId="46" fillId="33" borderId="18" xfId="0" applyFont="1" applyFill="1" applyBorder="1" applyAlignment="1" applyProtection="1">
      <alignment horizontal="center" vertical="center" wrapText="1"/>
      <protection hidden="1"/>
    </xf>
    <xf numFmtId="0" fontId="46" fillId="33" borderId="17" xfId="0" applyFont="1" applyFill="1" applyBorder="1" applyAlignment="1" applyProtection="1">
      <alignment horizontal="center" vertical="center" wrapText="1"/>
      <protection hidden="1"/>
    </xf>
    <xf numFmtId="0" fontId="49" fillId="0" borderId="18" xfId="0" applyFont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TemplateDownloa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theme="0" tint="-0.149959996342659"/>
        </patternFill>
      </fill>
    </dxf>
    <dxf>
      <font>
        <b/>
        <i val="0"/>
        <color theme="0" tint="-0.24993999302387238"/>
      </font>
    </dxf>
    <dxf>
      <font>
        <b/>
        <i val="0"/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Stf-Fil%20V38%20Apr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tabSelected="1" zoomScale="70" zoomScaleNormal="70" zoomScalePageLayoutView="0" workbookViewId="0" topLeftCell="A1">
      <selection activeCell="A1" sqref="A1:A3"/>
    </sheetView>
  </sheetViews>
  <sheetFormatPr defaultColWidth="9.140625" defaultRowHeight="15"/>
  <cols>
    <col min="1" max="1" width="32.140625" style="0" customWidth="1"/>
    <col min="2" max="3" width="8.57421875" style="0" bestFit="1" customWidth="1"/>
    <col min="4" max="4" width="9.8515625" style="0" customWidth="1"/>
    <col min="5" max="7" width="8.57421875" style="0" bestFit="1" customWidth="1"/>
    <col min="8" max="9" width="8.57421875" style="0" hidden="1" customWidth="1"/>
    <col min="10" max="15" width="8.57421875" style="0" bestFit="1" customWidth="1"/>
    <col min="16" max="20" width="8.57421875" style="0" hidden="1" customWidth="1"/>
    <col min="21" max="21" width="18.140625" style="0" hidden="1" customWidth="1"/>
    <col min="22" max="22" width="13.421875" style="0" customWidth="1"/>
    <col min="23" max="23" width="15.28125" style="0" customWidth="1"/>
    <col min="24" max="24" width="12.00390625" style="0" customWidth="1"/>
    <col min="25" max="25" width="9.140625" style="0" customWidth="1"/>
    <col min="26" max="26" width="15.00390625" style="0" hidden="1" customWidth="1"/>
    <col min="27" max="27" width="16.00390625" style="0" hidden="1" customWidth="1"/>
    <col min="28" max="28" width="6.140625" style="0" bestFit="1" customWidth="1"/>
    <col min="29" max="29" width="16.421875" style="0" customWidth="1"/>
    <col min="30" max="30" width="22.8515625" style="0" customWidth="1"/>
    <col min="31" max="31" width="14.00390625" style="0" customWidth="1"/>
    <col min="32" max="32" width="10.7109375" style="0" customWidth="1"/>
    <col min="33" max="33" width="15.8515625" style="0" hidden="1" customWidth="1"/>
    <col min="34" max="34" width="18.00390625" style="0" customWidth="1"/>
    <col min="35" max="35" width="18.7109375" style="0" customWidth="1"/>
    <col min="36" max="36" width="14.57421875" style="0" customWidth="1"/>
    <col min="37" max="37" width="17.421875" style="0" hidden="1" customWidth="1"/>
    <col min="38" max="38" width="16.140625" style="0" hidden="1" customWidth="1"/>
    <col min="39" max="39" width="0" style="0" hidden="1" customWidth="1"/>
    <col min="40" max="40" width="62.00390625" style="0" customWidth="1"/>
  </cols>
  <sheetData>
    <row r="1" spans="1:40" s="1" customFormat="1" ht="12">
      <c r="A1" s="29" t="s">
        <v>21</v>
      </c>
      <c r="B1" s="39" t="s">
        <v>0</v>
      </c>
      <c r="C1" s="40"/>
      <c r="D1" s="40"/>
      <c r="E1" s="40"/>
      <c r="F1" s="40"/>
      <c r="G1" s="40"/>
      <c r="H1" s="40"/>
      <c r="I1" s="41"/>
      <c r="J1" s="39" t="s">
        <v>1</v>
      </c>
      <c r="K1" s="40"/>
      <c r="L1" s="40"/>
      <c r="M1" s="40"/>
      <c r="N1" s="40"/>
      <c r="O1" s="40"/>
      <c r="P1" s="40"/>
      <c r="Q1" s="41"/>
      <c r="R1" s="39" t="s">
        <v>2</v>
      </c>
      <c r="S1" s="42"/>
      <c r="T1" s="42"/>
      <c r="U1" s="34"/>
      <c r="V1" s="43" t="s">
        <v>3</v>
      </c>
      <c r="W1" s="43"/>
      <c r="X1" s="43"/>
      <c r="Y1" s="43"/>
      <c r="Z1" s="43"/>
      <c r="AA1" s="43"/>
      <c r="AB1" s="43"/>
      <c r="AC1" s="43"/>
      <c r="AD1" s="33" t="s">
        <v>0</v>
      </c>
      <c r="AE1" s="38"/>
      <c r="AF1" s="38"/>
      <c r="AG1" s="37"/>
      <c r="AH1" s="33" t="s">
        <v>1</v>
      </c>
      <c r="AI1" s="38"/>
      <c r="AJ1" s="38"/>
      <c r="AK1" s="37"/>
      <c r="AL1" s="35" t="s">
        <v>2</v>
      </c>
      <c r="AM1" s="34"/>
      <c r="AN1" s="27" t="s">
        <v>40</v>
      </c>
    </row>
    <row r="2" spans="1:40" s="1" customFormat="1" ht="12">
      <c r="A2" s="30"/>
      <c r="B2" s="36" t="s">
        <v>4</v>
      </c>
      <c r="C2" s="36"/>
      <c r="D2" s="36" t="s">
        <v>5</v>
      </c>
      <c r="E2" s="36"/>
      <c r="F2" s="33" t="s">
        <v>6</v>
      </c>
      <c r="G2" s="37"/>
      <c r="H2" s="33" t="s">
        <v>7</v>
      </c>
      <c r="I2" s="37"/>
      <c r="J2" s="36" t="s">
        <v>4</v>
      </c>
      <c r="K2" s="36"/>
      <c r="L2" s="36" t="s">
        <v>5</v>
      </c>
      <c r="M2" s="36"/>
      <c r="N2" s="33" t="s">
        <v>6</v>
      </c>
      <c r="O2" s="37"/>
      <c r="P2" s="33" t="s">
        <v>7</v>
      </c>
      <c r="Q2" s="37"/>
      <c r="R2" s="33" t="s">
        <v>8</v>
      </c>
      <c r="S2" s="34"/>
      <c r="T2" s="33" t="s">
        <v>9</v>
      </c>
      <c r="U2" s="34"/>
      <c r="V2" s="27" t="s">
        <v>10</v>
      </c>
      <c r="W2" s="27" t="s">
        <v>4</v>
      </c>
      <c r="X2" s="27" t="s">
        <v>11</v>
      </c>
      <c r="Y2" s="27" t="s">
        <v>6</v>
      </c>
      <c r="Z2" s="27" t="s">
        <v>7</v>
      </c>
      <c r="AA2" s="27" t="s">
        <v>8</v>
      </c>
      <c r="AB2" s="27" t="s">
        <v>9</v>
      </c>
      <c r="AC2" s="27" t="s">
        <v>12</v>
      </c>
      <c r="AD2" s="27" t="s">
        <v>13</v>
      </c>
      <c r="AE2" s="27" t="s">
        <v>14</v>
      </c>
      <c r="AF2" s="27" t="s">
        <v>15</v>
      </c>
      <c r="AG2" s="27" t="s">
        <v>16</v>
      </c>
      <c r="AH2" s="27" t="s">
        <v>13</v>
      </c>
      <c r="AI2" s="27" t="s">
        <v>14</v>
      </c>
      <c r="AJ2" s="27" t="s">
        <v>15</v>
      </c>
      <c r="AK2" s="27" t="s">
        <v>16</v>
      </c>
      <c r="AL2" s="27" t="s">
        <v>17</v>
      </c>
      <c r="AM2" s="27" t="s">
        <v>18</v>
      </c>
      <c r="AN2" s="32"/>
    </row>
    <row r="3" spans="1:40" s="1" customFormat="1" ht="48">
      <c r="A3" s="31"/>
      <c r="B3" s="2" t="s">
        <v>19</v>
      </c>
      <c r="C3" s="2" t="s">
        <v>20</v>
      </c>
      <c r="D3" s="2" t="s">
        <v>19</v>
      </c>
      <c r="E3" s="2" t="s">
        <v>20</v>
      </c>
      <c r="F3" s="2" t="s">
        <v>19</v>
      </c>
      <c r="G3" s="2" t="s">
        <v>20</v>
      </c>
      <c r="H3" s="2" t="s">
        <v>19</v>
      </c>
      <c r="I3" s="2" t="s">
        <v>20</v>
      </c>
      <c r="J3" s="2" t="s">
        <v>19</v>
      </c>
      <c r="K3" s="2" t="s">
        <v>20</v>
      </c>
      <c r="L3" s="2" t="s">
        <v>19</v>
      </c>
      <c r="M3" s="2" t="s">
        <v>20</v>
      </c>
      <c r="N3" s="2" t="s">
        <v>19</v>
      </c>
      <c r="O3" s="2" t="s">
        <v>20</v>
      </c>
      <c r="P3" s="2" t="s">
        <v>19</v>
      </c>
      <c r="Q3" s="2" t="s">
        <v>20</v>
      </c>
      <c r="R3" s="2" t="s">
        <v>19</v>
      </c>
      <c r="S3" s="2" t="s">
        <v>20</v>
      </c>
      <c r="T3" s="2" t="s">
        <v>19</v>
      </c>
      <c r="U3" s="2" t="s">
        <v>20</v>
      </c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0" ht="26.25">
      <c r="A4" s="3" t="s">
        <v>22</v>
      </c>
      <c r="B4" s="7">
        <v>1324.5</v>
      </c>
      <c r="C4" s="8">
        <v>1193.25</v>
      </c>
      <c r="D4" s="8">
        <v>356.5</v>
      </c>
      <c r="E4" s="8">
        <v>317</v>
      </c>
      <c r="F4" s="8"/>
      <c r="G4" s="8"/>
      <c r="H4" s="8"/>
      <c r="I4" s="8"/>
      <c r="J4" s="8">
        <v>920</v>
      </c>
      <c r="K4" s="8">
        <v>814.5</v>
      </c>
      <c r="L4" s="8">
        <v>345</v>
      </c>
      <c r="M4" s="8">
        <v>448.5</v>
      </c>
      <c r="N4" s="8"/>
      <c r="O4" s="8"/>
      <c r="P4" s="16"/>
      <c r="Q4" s="16"/>
      <c r="R4" s="16"/>
      <c r="S4" s="16"/>
      <c r="T4" s="16"/>
      <c r="U4" s="16"/>
      <c r="V4" s="16">
        <v>265</v>
      </c>
      <c r="W4" s="17">
        <v>7.576415094339622</v>
      </c>
      <c r="X4" s="17">
        <v>2.888679245283019</v>
      </c>
      <c r="Y4" s="17">
        <v>0</v>
      </c>
      <c r="Z4" s="17">
        <v>0</v>
      </c>
      <c r="AA4" s="17">
        <v>0</v>
      </c>
      <c r="AB4" s="17">
        <v>0</v>
      </c>
      <c r="AC4" s="17">
        <v>10.465094339622642</v>
      </c>
      <c r="AD4" s="18">
        <v>0.9009060022650056</v>
      </c>
      <c r="AE4" s="18">
        <v>0.8892005610098177</v>
      </c>
      <c r="AF4" s="18" t="s">
        <v>41</v>
      </c>
      <c r="AG4" s="18" t="s">
        <v>41</v>
      </c>
      <c r="AH4" s="18">
        <v>0.8853260869565217</v>
      </c>
      <c r="AI4" s="18">
        <v>1.3</v>
      </c>
      <c r="AJ4" s="18" t="s">
        <v>41</v>
      </c>
      <c r="AK4" s="18" t="s">
        <v>41</v>
      </c>
      <c r="AL4" s="18" t="s">
        <v>41</v>
      </c>
      <c r="AM4" s="18" t="s">
        <v>41</v>
      </c>
      <c r="AN4" s="22" t="s">
        <v>43</v>
      </c>
    </row>
    <row r="5" spans="1:40" ht="15">
      <c r="A5" s="3" t="s">
        <v>23</v>
      </c>
      <c r="B5" s="7">
        <v>4892</v>
      </c>
      <c r="C5" s="7">
        <v>5077.5</v>
      </c>
      <c r="D5" s="7">
        <v>703.5</v>
      </c>
      <c r="E5" s="7">
        <v>542.25</v>
      </c>
      <c r="F5" s="7"/>
      <c r="G5" s="7"/>
      <c r="H5" s="7"/>
      <c r="I5" s="7"/>
      <c r="J5" s="7">
        <v>5013.5</v>
      </c>
      <c r="K5" s="7">
        <v>5002.5</v>
      </c>
      <c r="L5" s="7">
        <v>425.5</v>
      </c>
      <c r="M5" s="7">
        <v>519.5</v>
      </c>
      <c r="N5" s="7"/>
      <c r="O5" s="7"/>
      <c r="P5" s="19"/>
      <c r="Q5" s="19"/>
      <c r="R5" s="19"/>
      <c r="S5" s="19"/>
      <c r="T5" s="19"/>
      <c r="U5" s="19"/>
      <c r="V5" s="19">
        <v>378</v>
      </c>
      <c r="W5" s="17">
        <v>26.666666666666668</v>
      </c>
      <c r="X5" s="17">
        <v>2.808862433862434</v>
      </c>
      <c r="Y5" s="17">
        <v>0</v>
      </c>
      <c r="Z5" s="17">
        <v>0</v>
      </c>
      <c r="AA5" s="17">
        <v>0</v>
      </c>
      <c r="AB5" s="17">
        <v>0</v>
      </c>
      <c r="AC5" s="17">
        <v>29.4755291005291</v>
      </c>
      <c r="AD5" s="18">
        <v>1.0379190515126737</v>
      </c>
      <c r="AE5" s="18">
        <v>0.7707889125799574</v>
      </c>
      <c r="AF5" s="18" t="s">
        <v>41</v>
      </c>
      <c r="AG5" s="18" t="s">
        <v>41</v>
      </c>
      <c r="AH5" s="18">
        <v>0.997805924005186</v>
      </c>
      <c r="AI5" s="18">
        <v>1.2209165687426558</v>
      </c>
      <c r="AJ5" s="18" t="s">
        <v>41</v>
      </c>
      <c r="AK5" s="18" t="s">
        <v>41</v>
      </c>
      <c r="AL5" s="18" t="s">
        <v>41</v>
      </c>
      <c r="AM5" s="18" t="s">
        <v>41</v>
      </c>
      <c r="AN5" s="23" t="s">
        <v>42</v>
      </c>
    </row>
    <row r="6" spans="1:40" ht="15">
      <c r="A6" s="3" t="s">
        <v>24</v>
      </c>
      <c r="B6" s="7">
        <v>1482</v>
      </c>
      <c r="C6" s="8">
        <v>1300.6</v>
      </c>
      <c r="D6" s="8">
        <v>356.5</v>
      </c>
      <c r="E6" s="8">
        <v>360.8</v>
      </c>
      <c r="F6" s="8"/>
      <c r="G6" s="8"/>
      <c r="H6" s="8"/>
      <c r="I6" s="8"/>
      <c r="J6" s="8">
        <v>989</v>
      </c>
      <c r="K6" s="8">
        <v>805</v>
      </c>
      <c r="L6" s="8"/>
      <c r="M6" s="8">
        <v>331</v>
      </c>
      <c r="N6" s="9"/>
      <c r="O6" s="9"/>
      <c r="P6" s="19"/>
      <c r="Q6" s="19"/>
      <c r="R6" s="19"/>
      <c r="S6" s="19"/>
      <c r="T6" s="19"/>
      <c r="U6" s="19"/>
      <c r="V6" s="19">
        <v>328</v>
      </c>
      <c r="W6" s="17">
        <v>6.419512195121951</v>
      </c>
      <c r="X6" s="17">
        <v>2.1091463414634144</v>
      </c>
      <c r="Y6" s="17">
        <v>0</v>
      </c>
      <c r="Z6" s="17">
        <v>0</v>
      </c>
      <c r="AA6" s="17">
        <v>0</v>
      </c>
      <c r="AB6" s="17">
        <v>0</v>
      </c>
      <c r="AC6" s="17">
        <v>8.528658536585365</v>
      </c>
      <c r="AD6" s="18">
        <v>0.8775978407557354</v>
      </c>
      <c r="AE6" s="18">
        <v>1.012061711079944</v>
      </c>
      <c r="AF6" s="18" t="s">
        <v>41</v>
      </c>
      <c r="AG6" s="18" t="s">
        <v>41</v>
      </c>
      <c r="AH6" s="18">
        <v>0.813953488372093</v>
      </c>
      <c r="AI6" s="18" t="s">
        <v>41</v>
      </c>
      <c r="AJ6" s="18" t="s">
        <v>41</v>
      </c>
      <c r="AK6" s="18" t="s">
        <v>41</v>
      </c>
      <c r="AL6" s="18" t="s">
        <v>41</v>
      </c>
      <c r="AM6" s="18" t="s">
        <v>41</v>
      </c>
      <c r="AN6" s="22" t="s">
        <v>44</v>
      </c>
    </row>
    <row r="7" spans="1:40" ht="26.25">
      <c r="A7" s="6" t="s">
        <v>25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9"/>
      <c r="Q7" s="19"/>
      <c r="R7" s="19"/>
      <c r="S7" s="19"/>
      <c r="T7" s="19"/>
      <c r="U7" s="19"/>
      <c r="V7" s="19"/>
      <c r="W7" s="17" t="s">
        <v>41</v>
      </c>
      <c r="X7" s="17" t="s">
        <v>41</v>
      </c>
      <c r="Y7" s="17" t="s">
        <v>41</v>
      </c>
      <c r="Z7" s="17" t="s">
        <v>41</v>
      </c>
      <c r="AA7" s="17" t="s">
        <v>41</v>
      </c>
      <c r="AB7" s="17" t="s">
        <v>41</v>
      </c>
      <c r="AC7" s="17" t="s">
        <v>41</v>
      </c>
      <c r="AD7" s="18">
        <v>0.8995363214837713</v>
      </c>
      <c r="AE7" s="18">
        <v>1.2469565217391305</v>
      </c>
      <c r="AF7" s="18">
        <v>1.1428571428571428</v>
      </c>
      <c r="AG7" s="18" t="s">
        <v>41</v>
      </c>
      <c r="AH7" s="18">
        <v>1</v>
      </c>
      <c r="AI7" s="18">
        <v>1.0769230769230769</v>
      </c>
      <c r="AJ7" s="18">
        <v>1</v>
      </c>
      <c r="AK7" s="18" t="s">
        <v>41</v>
      </c>
      <c r="AL7" s="18" t="s">
        <v>41</v>
      </c>
      <c r="AM7" s="18" t="s">
        <v>41</v>
      </c>
      <c r="AN7" s="22" t="s">
        <v>45</v>
      </c>
    </row>
    <row r="8" spans="1:40" ht="26.25">
      <c r="A8" s="6" t="s">
        <v>26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9"/>
      <c r="Q8" s="19"/>
      <c r="R8" s="19"/>
      <c r="S8" s="19"/>
      <c r="T8" s="19"/>
      <c r="U8" s="19"/>
      <c r="V8" s="19"/>
      <c r="W8" s="17" t="s">
        <v>41</v>
      </c>
      <c r="X8" s="17" t="s">
        <v>41</v>
      </c>
      <c r="Y8" s="17" t="s">
        <v>41</v>
      </c>
      <c r="Z8" s="17" t="s">
        <v>41</v>
      </c>
      <c r="AA8" s="17" t="s">
        <v>41</v>
      </c>
      <c r="AB8" s="17" t="s">
        <v>41</v>
      </c>
      <c r="AC8" s="17" t="s">
        <v>41</v>
      </c>
      <c r="AD8" s="18">
        <v>0.9327943405760485</v>
      </c>
      <c r="AE8" s="18">
        <v>0.9605475040257649</v>
      </c>
      <c r="AF8" s="18">
        <v>0.75</v>
      </c>
      <c r="AG8" s="18" t="s">
        <v>41</v>
      </c>
      <c r="AH8" s="18">
        <v>1</v>
      </c>
      <c r="AI8" s="18">
        <v>1.3157894736842106</v>
      </c>
      <c r="AJ8" s="18">
        <v>0.9</v>
      </c>
      <c r="AK8" s="18" t="s">
        <v>41</v>
      </c>
      <c r="AL8" s="18" t="s">
        <v>41</v>
      </c>
      <c r="AM8" s="18" t="s">
        <v>41</v>
      </c>
      <c r="AN8" s="22" t="s">
        <v>46</v>
      </c>
    </row>
    <row r="9" spans="1:40" ht="26.25">
      <c r="A9" s="6" t="s">
        <v>27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9"/>
      <c r="Q9" s="19"/>
      <c r="R9" s="19"/>
      <c r="S9" s="19"/>
      <c r="T9" s="19"/>
      <c r="U9" s="19"/>
      <c r="V9" s="19"/>
      <c r="W9" s="17" t="s">
        <v>41</v>
      </c>
      <c r="X9" s="17" t="s">
        <v>41</v>
      </c>
      <c r="Y9" s="17" t="s">
        <v>41</v>
      </c>
      <c r="Z9" s="17" t="s">
        <v>41</v>
      </c>
      <c r="AA9" s="17" t="s">
        <v>41</v>
      </c>
      <c r="AB9" s="17" t="s">
        <v>41</v>
      </c>
      <c r="AC9" s="17" t="s">
        <v>41</v>
      </c>
      <c r="AD9" s="18">
        <v>0.9065184436584134</v>
      </c>
      <c r="AE9" s="18">
        <v>1.1538461538461537</v>
      </c>
      <c r="AF9" s="18">
        <v>1.1652173913043478</v>
      </c>
      <c r="AG9" s="18" t="s">
        <v>41</v>
      </c>
      <c r="AH9" s="18">
        <v>1</v>
      </c>
      <c r="AI9" s="18">
        <v>1</v>
      </c>
      <c r="AJ9" s="18">
        <v>1.1666666666666667</v>
      </c>
      <c r="AK9" s="18" t="s">
        <v>41</v>
      </c>
      <c r="AL9" s="18" t="s">
        <v>41</v>
      </c>
      <c r="AM9" s="18" t="s">
        <v>41</v>
      </c>
      <c r="AN9" s="22" t="s">
        <v>47</v>
      </c>
    </row>
    <row r="10" spans="1:40" ht="26.25">
      <c r="A10" s="3" t="s">
        <v>28</v>
      </c>
      <c r="B10" s="7">
        <v>1160</v>
      </c>
      <c r="C10" s="8">
        <v>1031</v>
      </c>
      <c r="D10" s="11">
        <v>264.5</v>
      </c>
      <c r="E10" s="11">
        <v>326</v>
      </c>
      <c r="F10" s="8">
        <v>92</v>
      </c>
      <c r="G10" s="8">
        <v>69</v>
      </c>
      <c r="H10" s="10"/>
      <c r="I10" s="8"/>
      <c r="J10" s="11">
        <v>1069.5</v>
      </c>
      <c r="K10" s="8">
        <v>908</v>
      </c>
      <c r="L10" s="8">
        <v>299</v>
      </c>
      <c r="M10" s="8">
        <v>586.5</v>
      </c>
      <c r="N10" s="8">
        <v>57.5</v>
      </c>
      <c r="O10" s="8">
        <v>92</v>
      </c>
      <c r="P10" s="19"/>
      <c r="Q10" s="19"/>
      <c r="R10" s="19"/>
      <c r="S10" s="19"/>
      <c r="T10" s="19"/>
      <c r="U10" s="19"/>
      <c r="V10" s="19">
        <v>236</v>
      </c>
      <c r="W10" s="17">
        <v>8.216101694915254</v>
      </c>
      <c r="X10" s="17">
        <v>3.8665254237288136</v>
      </c>
      <c r="Y10" s="17">
        <v>0.6822033898305084</v>
      </c>
      <c r="Z10" s="17">
        <v>0</v>
      </c>
      <c r="AA10" s="17">
        <v>0</v>
      </c>
      <c r="AB10" s="17">
        <v>0</v>
      </c>
      <c r="AC10" s="17">
        <v>12.764830508474576</v>
      </c>
      <c r="AD10" s="18">
        <v>0.8887931034482759</v>
      </c>
      <c r="AE10" s="18">
        <v>1.2325141776937618</v>
      </c>
      <c r="AF10" s="18">
        <v>0.75</v>
      </c>
      <c r="AG10" s="18" t="s">
        <v>41</v>
      </c>
      <c r="AH10" s="18">
        <v>0.8489948574100047</v>
      </c>
      <c r="AI10" s="18">
        <v>1.9615384615384615</v>
      </c>
      <c r="AJ10" s="18">
        <v>1.6</v>
      </c>
      <c r="AK10" s="18" t="s">
        <v>41</v>
      </c>
      <c r="AL10" s="18" t="s">
        <v>41</v>
      </c>
      <c r="AM10" s="18" t="s">
        <v>41</v>
      </c>
      <c r="AN10" s="23" t="s">
        <v>48</v>
      </c>
    </row>
    <row r="11" spans="1:40" ht="15">
      <c r="A11" s="6" t="s">
        <v>29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9"/>
      <c r="Q11" s="19"/>
      <c r="R11" s="19"/>
      <c r="S11" s="19"/>
      <c r="T11" s="19"/>
      <c r="U11" s="19"/>
      <c r="V11" s="19"/>
      <c r="W11" s="17" t="s">
        <v>41</v>
      </c>
      <c r="X11" s="17" t="s">
        <v>41</v>
      </c>
      <c r="Y11" s="17" t="s">
        <v>41</v>
      </c>
      <c r="Z11" s="17" t="s">
        <v>41</v>
      </c>
      <c r="AA11" s="17" t="s">
        <v>41</v>
      </c>
      <c r="AB11" s="17" t="s">
        <v>41</v>
      </c>
      <c r="AC11" s="17" t="s">
        <v>41</v>
      </c>
      <c r="AD11" s="18">
        <v>0.9376718606782768</v>
      </c>
      <c r="AE11" s="18">
        <v>1.359046283309958</v>
      </c>
      <c r="AF11" s="18" t="s">
        <v>41</v>
      </c>
      <c r="AG11" s="18" t="s">
        <v>41</v>
      </c>
      <c r="AH11" s="18">
        <v>1.0203366058906032</v>
      </c>
      <c r="AI11" s="18">
        <v>1.7217391304347827</v>
      </c>
      <c r="AJ11" s="18" t="s">
        <v>41</v>
      </c>
      <c r="AK11" s="18" t="s">
        <v>41</v>
      </c>
      <c r="AL11" s="18" t="s">
        <v>41</v>
      </c>
      <c r="AM11" s="18" t="s">
        <v>41</v>
      </c>
      <c r="AN11" s="26" t="s">
        <v>49</v>
      </c>
    </row>
    <row r="12" spans="1:40" ht="25.5">
      <c r="A12" s="3" t="s">
        <v>30</v>
      </c>
      <c r="B12" s="7">
        <v>1735</v>
      </c>
      <c r="C12" s="8">
        <v>1567.8</v>
      </c>
      <c r="D12" s="8">
        <v>524</v>
      </c>
      <c r="E12" s="8">
        <v>601</v>
      </c>
      <c r="F12" s="8"/>
      <c r="G12" s="8"/>
      <c r="H12" s="8"/>
      <c r="I12" s="8"/>
      <c r="J12" s="8">
        <v>1058.5</v>
      </c>
      <c r="K12" s="8">
        <v>1007.65</v>
      </c>
      <c r="L12" s="8">
        <v>345</v>
      </c>
      <c r="M12" s="8">
        <v>449.5</v>
      </c>
      <c r="N12" s="8"/>
      <c r="O12" s="8"/>
      <c r="P12" s="19"/>
      <c r="Q12" s="19"/>
      <c r="R12" s="19"/>
      <c r="S12" s="19"/>
      <c r="T12" s="19"/>
      <c r="U12" s="19"/>
      <c r="V12" s="19">
        <v>430</v>
      </c>
      <c r="W12" s="17">
        <v>5.989418604651163</v>
      </c>
      <c r="X12" s="17">
        <v>2.4430232558139533</v>
      </c>
      <c r="Y12" s="17">
        <v>0</v>
      </c>
      <c r="Z12" s="17">
        <v>0</v>
      </c>
      <c r="AA12" s="17">
        <v>0</v>
      </c>
      <c r="AB12" s="17">
        <v>0</v>
      </c>
      <c r="AC12" s="17">
        <v>8.432441860465117</v>
      </c>
      <c r="AD12" s="18">
        <v>0.9036311239193083</v>
      </c>
      <c r="AE12" s="18">
        <v>1.1469465648854962</v>
      </c>
      <c r="AF12" s="18" t="s">
        <v>41</v>
      </c>
      <c r="AG12" s="18" t="s">
        <v>41</v>
      </c>
      <c r="AH12" s="18">
        <v>0.9519603212092583</v>
      </c>
      <c r="AI12" s="18">
        <v>1.3028985507246378</v>
      </c>
      <c r="AJ12" s="18" t="s">
        <v>41</v>
      </c>
      <c r="AK12" s="18" t="s">
        <v>41</v>
      </c>
      <c r="AL12" s="18" t="s">
        <v>41</v>
      </c>
      <c r="AM12" s="18" t="s">
        <v>41</v>
      </c>
      <c r="AN12" s="24" t="s">
        <v>50</v>
      </c>
    </row>
    <row r="13" spans="1:40" ht="26.25">
      <c r="A13" s="6" t="s">
        <v>31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9"/>
      <c r="Q13" s="19"/>
      <c r="R13" s="19"/>
      <c r="S13" s="19"/>
      <c r="T13" s="19"/>
      <c r="U13" s="19"/>
      <c r="V13" s="19"/>
      <c r="W13" s="17" t="s">
        <v>41</v>
      </c>
      <c r="X13" s="17" t="s">
        <v>41</v>
      </c>
      <c r="Y13" s="17" t="s">
        <v>41</v>
      </c>
      <c r="Z13" s="17" t="s">
        <v>41</v>
      </c>
      <c r="AA13" s="17" t="s">
        <v>41</v>
      </c>
      <c r="AB13" s="17" t="s">
        <v>41</v>
      </c>
      <c r="AC13" s="17" t="s">
        <v>41</v>
      </c>
      <c r="AD13" s="18">
        <v>0.9738444193912064</v>
      </c>
      <c r="AE13" s="18">
        <v>0.8505376344086022</v>
      </c>
      <c r="AF13" s="18" t="s">
        <v>41</v>
      </c>
      <c r="AG13" s="18" t="s">
        <v>41</v>
      </c>
      <c r="AH13" s="18">
        <v>0.8910065515187612</v>
      </c>
      <c r="AI13" s="18">
        <v>1.2458770614692654</v>
      </c>
      <c r="AJ13" s="18" t="s">
        <v>41</v>
      </c>
      <c r="AK13" s="18" t="s">
        <v>41</v>
      </c>
      <c r="AL13" s="18" t="s">
        <v>41</v>
      </c>
      <c r="AM13" s="18" t="s">
        <v>41</v>
      </c>
      <c r="AN13" s="22" t="s">
        <v>51</v>
      </c>
    </row>
    <row r="14" spans="1:40" ht="38.25">
      <c r="A14" s="3" t="s">
        <v>32</v>
      </c>
      <c r="B14" s="7">
        <v>2136.5</v>
      </c>
      <c r="C14" s="7">
        <v>1913.5</v>
      </c>
      <c r="D14" s="7">
        <v>7131</v>
      </c>
      <c r="E14" s="7">
        <v>598.5</v>
      </c>
      <c r="F14" s="12"/>
      <c r="G14" s="12"/>
      <c r="H14" s="12"/>
      <c r="I14" s="7"/>
      <c r="J14" s="7">
        <v>1667.5</v>
      </c>
      <c r="K14" s="7">
        <v>1322.5</v>
      </c>
      <c r="L14" s="7">
        <v>356.5</v>
      </c>
      <c r="M14" s="7">
        <v>425.5</v>
      </c>
      <c r="N14" s="13"/>
      <c r="O14" s="13"/>
      <c r="P14" s="19"/>
      <c r="Q14" s="19"/>
      <c r="R14" s="19"/>
      <c r="S14" s="19"/>
      <c r="T14" s="19"/>
      <c r="U14" s="19"/>
      <c r="V14" s="19">
        <v>384</v>
      </c>
      <c r="W14" s="17">
        <v>8.427083333333334</v>
      </c>
      <c r="X14" s="17">
        <v>2.6666666666666665</v>
      </c>
      <c r="Y14" s="17">
        <v>0</v>
      </c>
      <c r="Z14" s="17">
        <v>0</v>
      </c>
      <c r="AA14" s="17">
        <v>0</v>
      </c>
      <c r="AB14" s="17">
        <v>0</v>
      </c>
      <c r="AC14" s="17">
        <v>11.09375</v>
      </c>
      <c r="AD14" s="18">
        <v>0.8956236835946642</v>
      </c>
      <c r="AE14" s="18">
        <v>0.08392932267564157</v>
      </c>
      <c r="AF14" s="18" t="s">
        <v>41</v>
      </c>
      <c r="AG14" s="18" t="s">
        <v>41</v>
      </c>
      <c r="AH14" s="18">
        <v>0.7931034482758621</v>
      </c>
      <c r="AI14" s="18">
        <v>1.1935483870967742</v>
      </c>
      <c r="AJ14" s="18" t="s">
        <v>41</v>
      </c>
      <c r="AK14" s="18" t="s">
        <v>41</v>
      </c>
      <c r="AL14" s="18" t="s">
        <v>41</v>
      </c>
      <c r="AM14" s="18" t="s">
        <v>41</v>
      </c>
      <c r="AN14" s="25" t="s">
        <v>52</v>
      </c>
    </row>
    <row r="15" spans="1:40" ht="39">
      <c r="A15" s="3" t="s">
        <v>33</v>
      </c>
      <c r="B15" s="14">
        <v>1858.5</v>
      </c>
      <c r="C15" s="14">
        <v>1602.5</v>
      </c>
      <c r="D15" s="14">
        <v>356.5</v>
      </c>
      <c r="E15" s="14">
        <v>401</v>
      </c>
      <c r="F15" s="14"/>
      <c r="G15" s="14"/>
      <c r="H15" s="14"/>
      <c r="I15" s="14"/>
      <c r="J15" s="14">
        <v>1069.5</v>
      </c>
      <c r="K15" s="14">
        <v>1056.5</v>
      </c>
      <c r="L15" s="14">
        <v>332.5</v>
      </c>
      <c r="M15" s="14">
        <v>574</v>
      </c>
      <c r="N15" s="14"/>
      <c r="O15" s="7"/>
      <c r="P15" s="19"/>
      <c r="Q15" s="19"/>
      <c r="R15" s="19"/>
      <c r="S15" s="19"/>
      <c r="T15" s="19"/>
      <c r="U15" s="19"/>
      <c r="V15" s="19">
        <v>361</v>
      </c>
      <c r="W15" s="17">
        <v>7.365650969529086</v>
      </c>
      <c r="X15" s="17">
        <v>2.700831024930748</v>
      </c>
      <c r="Y15" s="17">
        <v>0</v>
      </c>
      <c r="Z15" s="17">
        <v>0</v>
      </c>
      <c r="AA15" s="17">
        <v>0</v>
      </c>
      <c r="AB15" s="17">
        <v>0</v>
      </c>
      <c r="AC15" s="17">
        <v>10.066481994459833</v>
      </c>
      <c r="AD15" s="18">
        <v>0.8622545063223029</v>
      </c>
      <c r="AE15" s="18">
        <v>1.1248246844319776</v>
      </c>
      <c r="AF15" s="18" t="s">
        <v>41</v>
      </c>
      <c r="AG15" s="18" t="s">
        <v>41</v>
      </c>
      <c r="AH15" s="18">
        <v>0.9878447872837774</v>
      </c>
      <c r="AI15" s="18">
        <v>1.7263157894736842</v>
      </c>
      <c r="AJ15" s="18" t="s">
        <v>41</v>
      </c>
      <c r="AK15" s="18" t="s">
        <v>41</v>
      </c>
      <c r="AL15" s="18" t="s">
        <v>41</v>
      </c>
      <c r="AM15" s="18" t="s">
        <v>41</v>
      </c>
      <c r="AN15" s="23" t="s">
        <v>53</v>
      </c>
    </row>
    <row r="16" spans="1:40" ht="26.25">
      <c r="A16" s="3" t="s">
        <v>34</v>
      </c>
      <c r="B16" s="7">
        <v>2298</v>
      </c>
      <c r="C16" s="7">
        <v>2041.7</v>
      </c>
      <c r="D16" s="7">
        <v>356.5</v>
      </c>
      <c r="E16" s="7">
        <v>359.5</v>
      </c>
      <c r="F16" s="7"/>
      <c r="G16" s="7"/>
      <c r="H16" s="20"/>
      <c r="I16" s="20"/>
      <c r="J16" s="21">
        <v>1334</v>
      </c>
      <c r="K16" s="21">
        <v>1242</v>
      </c>
      <c r="L16" s="7">
        <v>356.5</v>
      </c>
      <c r="M16" s="7">
        <v>345</v>
      </c>
      <c r="N16" s="7"/>
      <c r="O16" s="7"/>
      <c r="P16" s="19"/>
      <c r="Q16" s="19"/>
      <c r="R16" s="19"/>
      <c r="S16" s="19"/>
      <c r="T16" s="19"/>
      <c r="U16" s="19"/>
      <c r="V16" s="19">
        <v>236</v>
      </c>
      <c r="W16" s="17">
        <v>13.913983050847456</v>
      </c>
      <c r="X16" s="17">
        <v>2.985169491525424</v>
      </c>
      <c r="Y16" s="17">
        <v>0</v>
      </c>
      <c r="Z16" s="17">
        <v>0</v>
      </c>
      <c r="AA16" s="17">
        <v>0</v>
      </c>
      <c r="AB16" s="17">
        <v>0</v>
      </c>
      <c r="AC16" s="17">
        <v>16.89915254237288</v>
      </c>
      <c r="AD16" s="18">
        <v>0.8884682332463012</v>
      </c>
      <c r="AE16" s="18">
        <v>1.008415147265077</v>
      </c>
      <c r="AF16" s="18" t="s">
        <v>41</v>
      </c>
      <c r="AG16" s="18" t="s">
        <v>41</v>
      </c>
      <c r="AH16" s="18">
        <v>0.9310344827586207</v>
      </c>
      <c r="AI16" s="18">
        <v>0.967741935483871</v>
      </c>
      <c r="AJ16" s="18" t="s">
        <v>41</v>
      </c>
      <c r="AK16" s="18" t="s">
        <v>41</v>
      </c>
      <c r="AL16" s="18" t="s">
        <v>41</v>
      </c>
      <c r="AM16" s="18" t="s">
        <v>41</v>
      </c>
      <c r="AN16" s="26" t="s">
        <v>54</v>
      </c>
    </row>
    <row r="17" spans="1:40" ht="26.25">
      <c r="A17" s="3" t="s">
        <v>35</v>
      </c>
      <c r="B17" s="7">
        <v>941.5</v>
      </c>
      <c r="C17" s="7">
        <v>931.1</v>
      </c>
      <c r="D17" s="7">
        <v>310.5</v>
      </c>
      <c r="E17" s="7">
        <v>310.5</v>
      </c>
      <c r="F17" s="7"/>
      <c r="G17" s="7"/>
      <c r="H17" s="7"/>
      <c r="I17" s="7"/>
      <c r="J17" s="15">
        <v>713</v>
      </c>
      <c r="K17" s="15">
        <v>681</v>
      </c>
      <c r="L17" s="7">
        <v>333.5</v>
      </c>
      <c r="M17" s="7">
        <v>402.5</v>
      </c>
      <c r="N17" s="7"/>
      <c r="O17" s="7"/>
      <c r="P17" s="19"/>
      <c r="Q17" s="19"/>
      <c r="R17" s="19"/>
      <c r="S17" s="19"/>
      <c r="T17" s="19"/>
      <c r="U17" s="19"/>
      <c r="V17" s="19">
        <v>164</v>
      </c>
      <c r="W17" s="17">
        <v>9.829878048780488</v>
      </c>
      <c r="X17" s="17">
        <v>4.347560975609756</v>
      </c>
      <c r="Y17" s="17">
        <v>0</v>
      </c>
      <c r="Z17" s="17">
        <v>0</v>
      </c>
      <c r="AA17" s="17">
        <v>0</v>
      </c>
      <c r="AB17" s="17">
        <v>0</v>
      </c>
      <c r="AC17" s="17">
        <v>14.177439024390244</v>
      </c>
      <c r="AD17" s="18">
        <v>0.9889537971322359</v>
      </c>
      <c r="AE17" s="18">
        <v>1</v>
      </c>
      <c r="AF17" s="18" t="s">
        <v>41</v>
      </c>
      <c r="AG17" s="18" t="s">
        <v>41</v>
      </c>
      <c r="AH17" s="18">
        <v>0.9551192145862553</v>
      </c>
      <c r="AI17" s="18">
        <v>1.206896551724138</v>
      </c>
      <c r="AJ17" s="18" t="s">
        <v>41</v>
      </c>
      <c r="AK17" s="18" t="s">
        <v>41</v>
      </c>
      <c r="AL17" s="18" t="s">
        <v>41</v>
      </c>
      <c r="AM17" s="18" t="s">
        <v>41</v>
      </c>
      <c r="AN17" s="22" t="s">
        <v>55</v>
      </c>
    </row>
    <row r="18" spans="1:40" ht="26.25">
      <c r="A18" s="3" t="s">
        <v>36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9"/>
      <c r="Q18" s="19"/>
      <c r="R18" s="19"/>
      <c r="S18" s="19"/>
      <c r="T18" s="19"/>
      <c r="U18" s="19"/>
      <c r="V18" s="19"/>
      <c r="W18" s="17" t="s">
        <v>41</v>
      </c>
      <c r="X18" s="17" t="s">
        <v>41</v>
      </c>
      <c r="Y18" s="17" t="s">
        <v>41</v>
      </c>
      <c r="Z18" s="17" t="s">
        <v>41</v>
      </c>
      <c r="AA18" s="17" t="s">
        <v>41</v>
      </c>
      <c r="AB18" s="17" t="s">
        <v>41</v>
      </c>
      <c r="AC18" s="17" t="s">
        <v>41</v>
      </c>
      <c r="AD18" s="18">
        <v>0.8741188318227593</v>
      </c>
      <c r="AE18" s="18">
        <v>0.7142857142857143</v>
      </c>
      <c r="AF18" s="18">
        <v>1</v>
      </c>
      <c r="AG18" s="18" t="s">
        <v>41</v>
      </c>
      <c r="AH18" s="18">
        <v>0.9117647058823529</v>
      </c>
      <c r="AI18" s="18" t="s">
        <v>41</v>
      </c>
      <c r="AJ18" s="18" t="s">
        <v>41</v>
      </c>
      <c r="AK18" s="18" t="s">
        <v>41</v>
      </c>
      <c r="AL18" s="18" t="s">
        <v>41</v>
      </c>
      <c r="AM18" s="18" t="s">
        <v>41</v>
      </c>
      <c r="AN18" s="22" t="s">
        <v>56</v>
      </c>
    </row>
    <row r="19" spans="1:40" ht="39">
      <c r="A19" s="4" t="s">
        <v>37</v>
      </c>
      <c r="B19" s="7">
        <v>2136.5</v>
      </c>
      <c r="C19" s="7">
        <v>1914.5</v>
      </c>
      <c r="D19" s="7">
        <v>356.5</v>
      </c>
      <c r="E19" s="7">
        <v>641</v>
      </c>
      <c r="F19" s="12"/>
      <c r="G19" s="12"/>
      <c r="H19" s="12"/>
      <c r="I19" s="12"/>
      <c r="J19" s="15">
        <v>1069</v>
      </c>
      <c r="K19" s="15">
        <v>1046</v>
      </c>
      <c r="L19" s="15">
        <v>356.5</v>
      </c>
      <c r="M19" s="15">
        <v>782</v>
      </c>
      <c r="N19" s="7"/>
      <c r="O19" s="7"/>
      <c r="P19" s="19"/>
      <c r="Q19" s="19"/>
      <c r="R19" s="19"/>
      <c r="S19" s="19"/>
      <c r="T19" s="19"/>
      <c r="U19" s="19"/>
      <c r="V19" s="19"/>
      <c r="W19" s="17" t="s">
        <v>41</v>
      </c>
      <c r="X19" s="17" t="s">
        <v>41</v>
      </c>
      <c r="Y19" s="17" t="s">
        <v>41</v>
      </c>
      <c r="Z19" s="17" t="s">
        <v>41</v>
      </c>
      <c r="AA19" s="17" t="s">
        <v>41</v>
      </c>
      <c r="AB19" s="17" t="s">
        <v>41</v>
      </c>
      <c r="AC19" s="17" t="s">
        <v>41</v>
      </c>
      <c r="AD19" s="18">
        <v>0.8960917388251813</v>
      </c>
      <c r="AE19" s="18">
        <v>1.7980364656381487</v>
      </c>
      <c r="AF19" s="18" t="s">
        <v>41</v>
      </c>
      <c r="AG19" s="18" t="s">
        <v>41</v>
      </c>
      <c r="AH19" s="18">
        <v>0.9784845650140318</v>
      </c>
      <c r="AI19" s="18">
        <v>2.193548387096774</v>
      </c>
      <c r="AJ19" s="18" t="s">
        <v>41</v>
      </c>
      <c r="AK19" s="18" t="s">
        <v>41</v>
      </c>
      <c r="AL19" s="18" t="s">
        <v>41</v>
      </c>
      <c r="AM19" s="18" t="s">
        <v>41</v>
      </c>
      <c r="AN19" s="22" t="s">
        <v>57</v>
      </c>
    </row>
    <row r="20" spans="1:40" ht="25.5">
      <c r="A20" s="3" t="s">
        <v>38</v>
      </c>
      <c r="B20" s="7">
        <v>1765.5</v>
      </c>
      <c r="C20" s="8">
        <v>1748.5</v>
      </c>
      <c r="D20" s="8">
        <v>356.5</v>
      </c>
      <c r="E20" s="8">
        <v>583.5</v>
      </c>
      <c r="F20" s="8">
        <v>207</v>
      </c>
      <c r="G20" s="8">
        <v>172.5</v>
      </c>
      <c r="H20" s="8"/>
      <c r="I20" s="8"/>
      <c r="J20" s="8">
        <v>908.5</v>
      </c>
      <c r="K20" s="8">
        <v>945</v>
      </c>
      <c r="L20" s="8">
        <v>340.5</v>
      </c>
      <c r="M20" s="8">
        <v>725</v>
      </c>
      <c r="N20" s="8">
        <v>80.5</v>
      </c>
      <c r="O20" s="8">
        <v>80.5</v>
      </c>
      <c r="P20" s="19"/>
      <c r="Q20" s="19"/>
      <c r="R20" s="19"/>
      <c r="S20" s="19"/>
      <c r="T20" s="19"/>
      <c r="U20" s="19"/>
      <c r="V20" s="19">
        <v>430</v>
      </c>
      <c r="W20" s="17">
        <v>6.263953488372093</v>
      </c>
      <c r="X20" s="17">
        <v>3.0430232558139534</v>
      </c>
      <c r="Y20" s="17">
        <v>0.5883720930232558</v>
      </c>
      <c r="Z20" s="17">
        <v>0</v>
      </c>
      <c r="AA20" s="17">
        <v>0</v>
      </c>
      <c r="AB20" s="17">
        <v>0</v>
      </c>
      <c r="AC20" s="17">
        <v>9.895348837209303</v>
      </c>
      <c r="AD20" s="18">
        <v>0.9903709997167941</v>
      </c>
      <c r="AE20" s="18">
        <v>1.6367461430575034</v>
      </c>
      <c r="AF20" s="18">
        <v>0.8333333333333334</v>
      </c>
      <c r="AG20" s="18" t="s">
        <v>41</v>
      </c>
      <c r="AH20" s="18">
        <v>1.0401761144744084</v>
      </c>
      <c r="AI20" s="18">
        <v>2.129221732745962</v>
      </c>
      <c r="AJ20" s="18">
        <v>1</v>
      </c>
      <c r="AK20" s="18" t="s">
        <v>41</v>
      </c>
      <c r="AL20" s="18" t="s">
        <v>41</v>
      </c>
      <c r="AM20" s="18" t="s">
        <v>41</v>
      </c>
      <c r="AN20" s="24" t="s">
        <v>58</v>
      </c>
    </row>
    <row r="21" spans="1:40" ht="26.25">
      <c r="A21" s="3" t="s">
        <v>39</v>
      </c>
      <c r="B21" s="7">
        <v>1240</v>
      </c>
      <c r="C21" s="7">
        <v>1302</v>
      </c>
      <c r="D21" s="7">
        <v>356.5</v>
      </c>
      <c r="E21" s="7">
        <v>309.5</v>
      </c>
      <c r="F21" s="12"/>
      <c r="G21" s="12"/>
      <c r="H21" s="12"/>
      <c r="I21" s="12"/>
      <c r="J21" s="7">
        <v>747.5</v>
      </c>
      <c r="K21" s="7">
        <v>945</v>
      </c>
      <c r="L21" s="7"/>
      <c r="M21" s="7">
        <v>830</v>
      </c>
      <c r="N21" s="7"/>
      <c r="O21" s="7"/>
      <c r="P21" s="19"/>
      <c r="Q21" s="19"/>
      <c r="R21" s="19"/>
      <c r="S21" s="19"/>
      <c r="T21" s="19"/>
      <c r="U21" s="19"/>
      <c r="V21" s="19">
        <v>144</v>
      </c>
      <c r="W21" s="17">
        <v>15.604166666666666</v>
      </c>
      <c r="X21" s="17">
        <v>7.913194444444445</v>
      </c>
      <c r="Y21" s="17">
        <v>0</v>
      </c>
      <c r="Z21" s="17">
        <v>0</v>
      </c>
      <c r="AA21" s="17">
        <v>0</v>
      </c>
      <c r="AB21" s="17">
        <v>0</v>
      </c>
      <c r="AC21" s="17">
        <v>23.51736111111111</v>
      </c>
      <c r="AD21" s="18">
        <v>1.05</v>
      </c>
      <c r="AE21" s="18">
        <v>0.8681626928471248</v>
      </c>
      <c r="AF21" s="18" t="s">
        <v>41</v>
      </c>
      <c r="AG21" s="18" t="s">
        <v>41</v>
      </c>
      <c r="AH21" s="18">
        <v>1.2642140468227425</v>
      </c>
      <c r="AI21" s="18" t="s">
        <v>41</v>
      </c>
      <c r="AJ21" s="18" t="s">
        <v>41</v>
      </c>
      <c r="AK21" s="18" t="s">
        <v>41</v>
      </c>
      <c r="AL21" s="18" t="s">
        <v>41</v>
      </c>
      <c r="AM21" s="18" t="s">
        <v>41</v>
      </c>
      <c r="AN21" s="23" t="s">
        <v>59</v>
      </c>
    </row>
    <row r="22" ht="15">
      <c r="A22" s="5"/>
    </row>
  </sheetData>
  <sheetProtection/>
  <mergeCells count="37">
    <mergeCell ref="AH1:AK1"/>
    <mergeCell ref="R2:S2"/>
    <mergeCell ref="B1:I1"/>
    <mergeCell ref="J1:Q1"/>
    <mergeCell ref="R1:U1"/>
    <mergeCell ref="V1:AC1"/>
    <mergeCell ref="AD1:AG1"/>
    <mergeCell ref="Z2:Z3"/>
    <mergeCell ref="AC2:AC3"/>
    <mergeCell ref="AD2:AD3"/>
    <mergeCell ref="AL1:AM1"/>
    <mergeCell ref="B2:C2"/>
    <mergeCell ref="D2:E2"/>
    <mergeCell ref="F2:G2"/>
    <mergeCell ref="H2:I2"/>
    <mergeCell ref="J2:K2"/>
    <mergeCell ref="L2:M2"/>
    <mergeCell ref="N2:O2"/>
    <mergeCell ref="P2:Q2"/>
    <mergeCell ref="AB2:AB3"/>
    <mergeCell ref="AE2:AE3"/>
    <mergeCell ref="AF2:AF3"/>
    <mergeCell ref="T2:U2"/>
    <mergeCell ref="V2:V3"/>
    <mergeCell ref="W2:W3"/>
    <mergeCell ref="X2:X3"/>
    <mergeCell ref="Y2:Y3"/>
    <mergeCell ref="AM2:AM3"/>
    <mergeCell ref="A1:A3"/>
    <mergeCell ref="AN1:AN3"/>
    <mergeCell ref="AG2:AG3"/>
    <mergeCell ref="AH2:AH3"/>
    <mergeCell ref="AI2:AI3"/>
    <mergeCell ref="AJ2:AJ3"/>
    <mergeCell ref="AK2:AK3"/>
    <mergeCell ref="AL2:AL3"/>
    <mergeCell ref="AA2:AA3"/>
  </mergeCells>
  <conditionalFormatting sqref="V2">
    <cfRule type="expression" priority="11" dxfId="2" stopIfTrue="1">
      <formula>'Jul 21'!#REF!="N"</formula>
    </cfRule>
  </conditionalFormatting>
  <conditionalFormatting sqref="R5:U21">
    <cfRule type="expression" priority="1" dxfId="0">
      <formula>$J$625=1</formula>
    </cfRule>
  </conditionalFormatting>
  <dataValidations count="1">
    <dataValidation type="decimal" operator="greaterThanOrEqual" allowBlank="1" showInputMessage="1" showErrorMessage="1" sqref="P4:V21 B16:G16 L16:O16 B4:O15 B17:O2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Royal Marsden Hospital (NHS Foundation Trust)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Low, Nick</dc:creator>
  <cp:keywords/>
  <dc:description/>
  <cp:lastModifiedBy>David Taylor</cp:lastModifiedBy>
  <dcterms:created xsi:type="dcterms:W3CDTF">2019-09-16T11:38:09Z</dcterms:created>
  <dcterms:modified xsi:type="dcterms:W3CDTF">2021-08-17T11:37:32Z</dcterms:modified>
  <cp:category/>
  <cp:version/>
  <cp:contentType/>
  <cp:contentStatus/>
</cp:coreProperties>
</file>