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055" activeTab="0"/>
  </bookViews>
  <sheets>
    <sheet name="Feb 22" sheetId="1" r:id="rId1"/>
  </sheets>
  <externalReferences>
    <externalReference r:id="rId4"/>
  </externalReferences>
  <definedNames>
    <definedName name="Specialties">'[1]Reference Data'!$A$2:$A$250</definedName>
  </definedNames>
  <calcPr fullCalcOnLoad="1"/>
</workbook>
</file>

<file path=xl/sharedStrings.xml><?xml version="1.0" encoding="utf-8"?>
<sst xmlns="http://schemas.openxmlformats.org/spreadsheetml/2006/main" count="158" uniqueCount="54">
  <si>
    <t>Day</t>
  </si>
  <si>
    <t>Night</t>
  </si>
  <si>
    <t>Allied Health Professionals</t>
  </si>
  <si>
    <t>Care Hours Per Patient Day (CHPPD)</t>
  </si>
  <si>
    <t>Registered Nurses/Midwives</t>
  </si>
  <si>
    <t>Non-registered Nurses/Midwives (Care Staff)</t>
  </si>
  <si>
    <t>Registered Nursing Associates</t>
  </si>
  <si>
    <t>Non-registered Nursing Associates</t>
  </si>
  <si>
    <t>Registered allied health professionals</t>
  </si>
  <si>
    <t>Non-registered allied health professionals</t>
  </si>
  <si>
    <t>Cumulative count over the month of patients at 23:59 each day</t>
  </si>
  <si>
    <t>Non-registered Nurses/Midwives</t>
  </si>
  <si>
    <t>Overall</t>
  </si>
  <si>
    <t>Average fill rate - Registered Nurses/Midwives  (%)</t>
  </si>
  <si>
    <t>Average fill rate - Non-registered Nurses/Midwives (care staff) (%)</t>
  </si>
  <si>
    <t>Average fill rate - Registered Nursing Associates  (%)</t>
  </si>
  <si>
    <t>Average fill rate - Non-Registered Nursing Associates (%)</t>
  </si>
  <si>
    <t>Average fill rate - registered allied health professionals (AHP)  (%)</t>
  </si>
  <si>
    <t>Average fill rate - non-registered allied health professionals (AHP)  (%)</t>
  </si>
  <si>
    <t>Total monthly planned staff hours</t>
  </si>
  <si>
    <t>Total monthly actual staff hours</t>
  </si>
  <si>
    <t>Ward name</t>
  </si>
  <si>
    <t>Burdett Coutts</t>
  </si>
  <si>
    <t>Critical Care Unit</t>
  </si>
  <si>
    <t>Ellis Ward</t>
  </si>
  <si>
    <t>Granard House 1</t>
  </si>
  <si>
    <t xml:space="preserve">Granard House 2 </t>
  </si>
  <si>
    <t>Granard House 3</t>
  </si>
  <si>
    <t xml:space="preserve">Horder Ward </t>
  </si>
  <si>
    <t>Markus Ward</t>
  </si>
  <si>
    <t>Wilson Ward</t>
  </si>
  <si>
    <t>Wiltshaw Ward</t>
  </si>
  <si>
    <t>Bud Flanagan East Ward</t>
  </si>
  <si>
    <t>Bud Flanagan West Ward</t>
  </si>
  <si>
    <t>McElwain Ward</t>
  </si>
  <si>
    <t>Kennaway Ward</t>
  </si>
  <si>
    <t>Oak Ward</t>
  </si>
  <si>
    <t>Robert Tiffany Ward</t>
  </si>
  <si>
    <t>Smithers Ward</t>
  </si>
  <si>
    <t>Teenage and Young Adult Unit</t>
  </si>
  <si>
    <t>Comments</t>
  </si>
  <si>
    <t>-</t>
  </si>
  <si>
    <t xml:space="preserve">Staffed for acuity  
Staff redeployed to support other units. </t>
  </si>
  <si>
    <t xml:space="preserve">Staffed for activity </t>
  </si>
  <si>
    <t xml:space="preserve">Unable to cover all shifts 
Additional HCA  on nights </t>
  </si>
  <si>
    <t xml:space="preserve">Staffed for acuity </t>
  </si>
  <si>
    <t xml:space="preserve">High acuity 
Unable to cover all shifts </t>
  </si>
  <si>
    <t xml:space="preserve">Unable to cover all shifts 
Pt specialled - confusion/cognitive impairiment 
</t>
  </si>
  <si>
    <t xml:space="preserve">Unable to cover all shifts 
Pt specialled: Confusion/cognitive impairment. Nurse Escort 
</t>
  </si>
  <si>
    <t xml:space="preserve">Staffed for acuity 
Staff absence during days not always covered </t>
  </si>
  <si>
    <t xml:space="preserve">Staffed for acuity 
Pt specialled: Acute unwell increase observations. Confusion/cognitive impairment </t>
  </si>
  <si>
    <t>Pt specialled: Acute unwell increase observations. Acute mental illness /risk of self harm</t>
  </si>
  <si>
    <t xml:space="preserve">Unable to cover all shifts 
Additional HCA for acuity 
Pt specialled: Confusion/cognitive impairment. Risk of falls </t>
  </si>
  <si>
    <t xml:space="preserve">Staff absence unable to always cover
HCA supporting nights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</si>
</sst>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9"/>
      <color indexed="9"/>
      <name val="Arial"/>
      <family val="2"/>
    </font>
    <font>
      <sz val="9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9"/>
      <color theme="0"/>
      <name val="Arial"/>
      <family val="2"/>
    </font>
    <font>
      <sz val="9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rgb="FFB2B2B2"/>
      </left>
      <right style="thin">
        <color rgb="FFB2B2B2"/>
      </right>
      <top>
        <color indexed="63"/>
      </top>
      <bottom style="thin">
        <color rgb="FFB2B2B2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5" fillId="0" borderId="0" xfId="0" applyFont="1" applyAlignment="1">
      <alignment/>
    </xf>
    <xf numFmtId="1" fontId="46" fillId="33" borderId="10" xfId="0" applyNumberFormat="1" applyFont="1" applyFill="1" applyBorder="1" applyAlignment="1">
      <alignment horizontal="center" vertical="center" wrapText="1"/>
    </xf>
    <xf numFmtId="0" fontId="1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2" fillId="6" borderId="10" xfId="56" applyNumberFormat="1" applyFont="1" applyFill="1" applyBorder="1" applyAlignment="1" applyProtection="1">
      <alignment horizontal="center" vertical="center" wrapText="1"/>
      <protection locked="0"/>
    </xf>
    <xf numFmtId="0" fontId="23" fillId="32" borderId="10" xfId="57" applyFont="1" applyFill="1" applyBorder="1" applyAlignment="1" applyProtection="1">
      <alignment horizontal="center" vertical="center"/>
      <protection locked="0"/>
    </xf>
    <xf numFmtId="0" fontId="24" fillId="32" borderId="10" xfId="57" applyFont="1" applyFill="1" applyBorder="1" applyAlignment="1" applyProtection="1">
      <alignment horizontal="center" vertical="center"/>
      <protection locked="0"/>
    </xf>
    <xf numFmtId="0" fontId="47" fillId="32" borderId="10" xfId="57" applyFont="1" applyFill="1" applyBorder="1" applyAlignment="1" applyProtection="1">
      <alignment/>
      <protection locked="0"/>
    </xf>
    <xf numFmtId="0" fontId="47" fillId="32" borderId="10" xfId="57" applyFont="1" applyFill="1" applyBorder="1" applyAlignment="1" applyProtection="1">
      <alignment vertical="center"/>
      <protection locked="0"/>
    </xf>
    <xf numFmtId="0" fontId="47" fillId="32" borderId="10" xfId="0" applyFont="1" applyFill="1" applyBorder="1" applyAlignment="1" applyProtection="1">
      <alignment horizontal="center" vertical="center"/>
      <protection locked="0"/>
    </xf>
    <xf numFmtId="0" fontId="23" fillId="32" borderId="10" xfId="0" applyFont="1" applyFill="1" applyBorder="1" applyAlignment="1" applyProtection="1">
      <alignment/>
      <protection locked="0"/>
    </xf>
    <xf numFmtId="0" fontId="48" fillId="32" borderId="10" xfId="57" applyFont="1" applyFill="1" applyBorder="1" applyAlignment="1" applyProtection="1">
      <alignment horizontal="center" vertical="center"/>
      <protection locked="0"/>
    </xf>
    <xf numFmtId="0" fontId="23" fillId="32" borderId="10" xfId="0" applyFont="1" applyFill="1" applyBorder="1" applyAlignment="1" applyProtection="1">
      <alignment horizontal="center" vertical="center"/>
      <protection locked="0"/>
    </xf>
    <xf numFmtId="0" fontId="26" fillId="34" borderId="10" xfId="0" applyFont="1" applyFill="1" applyBorder="1" applyAlignment="1" applyProtection="1">
      <alignment horizontal="left" vertical="center"/>
      <protection locked="0"/>
    </xf>
    <xf numFmtId="164" fontId="1" fillId="35" borderId="10" xfId="0" applyNumberFormat="1" applyFont="1" applyFill="1" applyBorder="1" applyAlignment="1" applyProtection="1">
      <alignment horizontal="left" vertical="center"/>
      <protection hidden="1"/>
    </xf>
    <xf numFmtId="9" fontId="1" fillId="35" borderId="10" xfId="59" applyFont="1" applyFill="1" applyBorder="1" applyAlignment="1" applyProtection="1">
      <alignment horizontal="left" vertical="center"/>
      <protection hidden="1"/>
    </xf>
    <xf numFmtId="0" fontId="1" fillId="34" borderId="11" xfId="0" applyFont="1" applyFill="1" applyBorder="1" applyAlignment="1" applyProtection="1">
      <alignment horizontal="left" vertical="center"/>
      <protection locked="0"/>
    </xf>
    <xf numFmtId="0" fontId="47" fillId="0" borderId="0" xfId="0" applyFont="1" applyAlignment="1">
      <alignment/>
    </xf>
    <xf numFmtId="0" fontId="47" fillId="32" borderId="10" xfId="0" applyFont="1" applyFill="1" applyBorder="1" applyAlignment="1">
      <alignment wrapText="1"/>
    </xf>
    <xf numFmtId="0" fontId="23" fillId="32" borderId="10" xfId="0" applyFont="1" applyFill="1" applyBorder="1" applyAlignment="1">
      <alignment wrapText="1"/>
    </xf>
    <xf numFmtId="0" fontId="47" fillId="32" borderId="10" xfId="0" applyFont="1" applyFill="1" applyBorder="1" applyAlignment="1">
      <alignment vertical="top" wrapText="1"/>
    </xf>
    <xf numFmtId="0" fontId="23" fillId="32" borderId="10" xfId="0" applyFont="1" applyFill="1" applyBorder="1" applyAlignment="1">
      <alignment vertical="top" wrapText="1"/>
    </xf>
    <xf numFmtId="0" fontId="23" fillId="32" borderId="12" xfId="57" applyFont="1" applyFill="1" applyBorder="1" applyAlignment="1" applyProtection="1">
      <alignment horizontal="center" vertical="center"/>
      <protection locked="0"/>
    </xf>
    <xf numFmtId="0" fontId="47" fillId="32" borderId="13" xfId="57" applyFont="1" applyBorder="1" applyAlignment="1">
      <alignment/>
    </xf>
    <xf numFmtId="0" fontId="23" fillId="32" borderId="10" xfId="57" applyFont="1" applyBorder="1" applyAlignment="1" applyProtection="1">
      <alignment horizontal="center" vertical="center"/>
      <protection locked="0"/>
    </xf>
    <xf numFmtId="16" fontId="46" fillId="33" borderId="14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" fontId="46" fillId="33" borderId="15" xfId="0" applyNumberFormat="1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" fontId="46" fillId="33" borderId="11" xfId="0" applyNumberFormat="1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16" fontId="46" fillId="33" borderId="10" xfId="0" applyNumberFormat="1" applyFont="1" applyFill="1" applyBorder="1" applyAlignment="1">
      <alignment horizontal="center" vertical="center" wrapText="1"/>
    </xf>
    <xf numFmtId="16" fontId="46" fillId="33" borderId="18" xfId="0" applyNumberFormat="1" applyFont="1" applyFill="1" applyBorder="1" applyAlignment="1">
      <alignment horizontal="center" vertical="center" wrapText="1"/>
    </xf>
    <xf numFmtId="16" fontId="46" fillId="33" borderId="19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 applyProtection="1">
      <alignment horizontal="center" vertical="center" wrapText="1"/>
      <protection hidden="1"/>
    </xf>
    <xf numFmtId="0" fontId="46" fillId="33" borderId="19" xfId="0" applyFont="1" applyFill="1" applyBorder="1" applyAlignment="1" applyProtection="1">
      <alignment horizontal="center" vertical="center" wrapText="1"/>
      <protection hidden="1"/>
    </xf>
    <xf numFmtId="0" fontId="46" fillId="33" borderId="18" xfId="0" applyFont="1" applyFill="1" applyBorder="1" applyAlignment="1" applyProtection="1">
      <alignment horizontal="center" vertical="center" wrapText="1"/>
      <protection hidden="1"/>
    </xf>
    <xf numFmtId="0" fontId="49" fillId="0" borderId="19" xfId="0" applyFont="1" applyBorder="1" applyAlignment="1">
      <alignment horizontal="center" vertical="center" wrapText="1"/>
    </xf>
    <xf numFmtId="0" fontId="46" fillId="33" borderId="10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TemplateDownload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theme="0" tint="-0.149959996342659"/>
        </patternFill>
      </fill>
    </dxf>
    <dxf>
      <font>
        <b/>
        <i val="0"/>
        <color theme="0" tint="-0.24993999302387238"/>
      </font>
    </dxf>
    <dxf>
      <font>
        <b/>
        <i val="0"/>
        <color theme="0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Stf-Fil%20V38%20Apr2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7">
        <row r="2">
          <cell r="A2" t="str">
            <v>100 - GENERAL SURGERY - STANDARD</v>
          </cell>
        </row>
        <row r="3">
          <cell r="A3" t="str">
            <v>100 - GENERAL SURGERY - PROTECTED</v>
          </cell>
        </row>
        <row r="4">
          <cell r="A4" t="str">
            <v>100 - GENERAL SURGERY - RISK MANAGED</v>
          </cell>
        </row>
        <row r="5">
          <cell r="A5" t="str">
            <v>101 - UROLOGY - STANDARD</v>
          </cell>
        </row>
        <row r="6">
          <cell r="A6" t="str">
            <v>101 - UROLOGY - PROTECTED</v>
          </cell>
        </row>
        <row r="7">
          <cell r="A7" t="str">
            <v>101 - UROLOGY - RISK MANAGED</v>
          </cell>
        </row>
        <row r="8">
          <cell r="A8" t="str">
            <v>103 - BREAST SURGERY - STANDARD</v>
          </cell>
        </row>
        <row r="9">
          <cell r="A9" t="str">
            <v>103 - BREAST SURGERY - PROTECTED</v>
          </cell>
        </row>
        <row r="10">
          <cell r="A10" t="str">
            <v>103 - BREAST SURGERY - RISK MANAGED</v>
          </cell>
        </row>
        <row r="11">
          <cell r="A11" t="str">
            <v>107 - VASCULAR SURGERY - STANDARD</v>
          </cell>
        </row>
        <row r="12">
          <cell r="A12" t="str">
            <v>107 - VASCULAR SURGERY - PROTECTED</v>
          </cell>
        </row>
        <row r="13">
          <cell r="A13" t="str">
            <v>107 - VASCULAR SURGERY - RISK MANAGED</v>
          </cell>
        </row>
        <row r="14">
          <cell r="A14" t="str">
            <v>110 - TRAUMA &amp; ORTHOPAEDICS - STANDARD</v>
          </cell>
        </row>
        <row r="15">
          <cell r="A15" t="str">
            <v>110 - TRAUMA &amp; ORTHOPAEDICS - PROTECTED</v>
          </cell>
        </row>
        <row r="16">
          <cell r="A16" t="str">
            <v>110 - TRAUMA &amp; ORTHOPAEDICS - RISK MANAGED</v>
          </cell>
        </row>
        <row r="17">
          <cell r="A17" t="str">
            <v>120 - ENT - STANDARD</v>
          </cell>
        </row>
        <row r="18">
          <cell r="A18" t="str">
            <v>120 - ENT - PROTECTED</v>
          </cell>
        </row>
        <row r="19">
          <cell r="A19" t="str">
            <v>120 - ENT - RISK MANAGED</v>
          </cell>
        </row>
        <row r="20">
          <cell r="A20" t="str">
            <v>130 - OPHTHALMOLOGY - STANDARD</v>
          </cell>
        </row>
        <row r="21">
          <cell r="A21" t="str">
            <v>130 - OPHTHALMOLOGY - PROTECTED</v>
          </cell>
        </row>
        <row r="22">
          <cell r="A22" t="str">
            <v>130 - OPHTHALMOLOGY - RISK MANAGED</v>
          </cell>
        </row>
        <row r="23">
          <cell r="A23" t="str">
            <v>140 - ORAL SURGERY - STANDARD</v>
          </cell>
        </row>
        <row r="24">
          <cell r="A24" t="str">
            <v>140 - ORAL SURGERY - PROTECTED</v>
          </cell>
        </row>
        <row r="25">
          <cell r="A25" t="str">
            <v>140 - ORAL SURGERY - RISK MANAGED</v>
          </cell>
        </row>
        <row r="26">
          <cell r="A26" t="str">
            <v>141 - RESTORATIVE DENTISTRY - STANDARD</v>
          </cell>
        </row>
        <row r="27">
          <cell r="A27" t="str">
            <v>141 - RESTORATIVE DENTISTRY - PROTECTED</v>
          </cell>
        </row>
        <row r="28">
          <cell r="A28" t="str">
            <v>141 - RESTORATIVE DENTISTRY - RISK MANAGED</v>
          </cell>
        </row>
        <row r="29">
          <cell r="A29" t="str">
            <v>142 - PAEDIATRIC DENTISTRY - STANDARD</v>
          </cell>
        </row>
        <row r="30">
          <cell r="A30" t="str">
            <v>142 - PAEDIATRIC DENTISTRY - PROTECTED</v>
          </cell>
        </row>
        <row r="31">
          <cell r="A31" t="str">
            <v>142 - PAEDIATRIC DENTISTRY - RISK MANAGED</v>
          </cell>
        </row>
        <row r="32">
          <cell r="A32" t="str">
            <v>143 - ORTHODONTICS - STANDARD</v>
          </cell>
        </row>
        <row r="33">
          <cell r="A33" t="str">
            <v>143 - ORTHODONTICS - PROTECTED</v>
          </cell>
        </row>
        <row r="34">
          <cell r="A34" t="str">
            <v>143 - ORTHODONTICS - RISK MANAGED</v>
          </cell>
        </row>
        <row r="35">
          <cell r="A35" t="str">
            <v>145 - ORAL &amp; MAXILLO FACIAL SURGERY - STANDARD</v>
          </cell>
        </row>
        <row r="36">
          <cell r="A36" t="str">
            <v>145 - ORAL &amp; MAXILLO FACIAL SURGERY - PROTECTED</v>
          </cell>
        </row>
        <row r="37">
          <cell r="A37" t="str">
            <v>145 - ORAL &amp; MAXILLO FACIAL SURGERY - RISK MANAGED</v>
          </cell>
        </row>
        <row r="38">
          <cell r="A38" t="str">
            <v>150 - NEUROSURGERY - STANDARD</v>
          </cell>
        </row>
        <row r="39">
          <cell r="A39" t="str">
            <v>150 - NEUROSURGERY - PROTECTED</v>
          </cell>
        </row>
        <row r="40">
          <cell r="A40" t="str">
            <v>150 - NEUROSURGERY - RISK MANAGED</v>
          </cell>
        </row>
        <row r="41">
          <cell r="A41" t="str">
            <v>160 - PLASTIC SURGERY - STANDARD</v>
          </cell>
        </row>
        <row r="42">
          <cell r="A42" t="str">
            <v>160 - PLASTIC SURGERY - PROTECTED</v>
          </cell>
        </row>
        <row r="43">
          <cell r="A43" t="str">
            <v>160 - PLASTIC SURGERY - RISK MANAGED</v>
          </cell>
        </row>
        <row r="44">
          <cell r="A44" t="str">
            <v>170 - CARDIOTHORACIC SURGERY - STANDARD</v>
          </cell>
        </row>
        <row r="45">
          <cell r="A45" t="str">
            <v>170 - CARDIOTHORACIC SURGERY - PROTECTED</v>
          </cell>
        </row>
        <row r="46">
          <cell r="A46" t="str">
            <v>170 - CARDIOTHORACIC SURGERY - RISK MANAGED</v>
          </cell>
        </row>
        <row r="47">
          <cell r="A47" t="str">
            <v>171 - PAEDIATRIC SURGERY - STANDARD</v>
          </cell>
        </row>
        <row r="48">
          <cell r="A48" t="str">
            <v>171 - PAEDIATRIC SURGERY - PROTECTED</v>
          </cell>
        </row>
        <row r="49">
          <cell r="A49" t="str">
            <v>171 - PAEDIATRIC SURGERY - RISK MANAGED</v>
          </cell>
        </row>
        <row r="50">
          <cell r="A50" t="str">
            <v>180 - ACCIDENT &amp; EMERGENCY - STANDARD</v>
          </cell>
        </row>
        <row r="51">
          <cell r="A51" t="str">
            <v>180 - ACCIDENT &amp; EMERGENCY - PROTECTED</v>
          </cell>
        </row>
        <row r="52">
          <cell r="A52" t="str">
            <v>180 - ACCIDENT &amp; EMERGENCY - RISK MANAGED</v>
          </cell>
        </row>
        <row r="53">
          <cell r="A53" t="str">
            <v>190 - ANAESTHETICS - STANDARD</v>
          </cell>
        </row>
        <row r="54">
          <cell r="A54" t="str">
            <v>190 - ANAESTHETICS - PROTECTED</v>
          </cell>
        </row>
        <row r="55">
          <cell r="A55" t="str">
            <v>190 - ANAESTHETICS - RISK MANAGED</v>
          </cell>
        </row>
        <row r="56">
          <cell r="A56" t="str">
            <v>192 - CRITICAL CARE MEDICINE - STANDARD</v>
          </cell>
        </row>
        <row r="57">
          <cell r="A57" t="str">
            <v>192 - CRITICAL CARE MEDICINE - PROTECTED</v>
          </cell>
        </row>
        <row r="58">
          <cell r="A58" t="str">
            <v>192 - CRITICAL CARE MEDICINE - RISK MANAGED</v>
          </cell>
        </row>
        <row r="59">
          <cell r="A59" t="str">
            <v>300 - GENERAL MEDICINE - STANDARD</v>
          </cell>
        </row>
        <row r="60">
          <cell r="A60" t="str">
            <v>300 - GENERAL MEDICINE - PROTECTED</v>
          </cell>
        </row>
        <row r="61">
          <cell r="A61" t="str">
            <v>300 - GENERAL MEDICINE - RISK MANAGED</v>
          </cell>
        </row>
        <row r="62">
          <cell r="A62" t="str">
            <v>301 - GASTROENTEROLOGY - STANDARD</v>
          </cell>
        </row>
        <row r="63">
          <cell r="A63" t="str">
            <v>301 - GASTROENTEROLOGY - PROTECTED</v>
          </cell>
        </row>
        <row r="64">
          <cell r="A64" t="str">
            <v>301 - GASTROENTEROLOGY - RISK MANAGED</v>
          </cell>
        </row>
        <row r="65">
          <cell r="A65" t="str">
            <v>302 - ENDOCRINOLOGY - STANDARD</v>
          </cell>
        </row>
        <row r="66">
          <cell r="A66" t="str">
            <v>302 - ENDOCRINOLOGY - PROTECTED</v>
          </cell>
        </row>
        <row r="67">
          <cell r="A67" t="str">
            <v>302 - ENDOCRINOLOGY - RISK MANAGED</v>
          </cell>
        </row>
        <row r="68">
          <cell r="A68" t="str">
            <v>303 - CLINICAL HAEMATOLOGY - STANDARD</v>
          </cell>
        </row>
        <row r="69">
          <cell r="A69" t="str">
            <v>303 - CLINICAL HAEMATOLOGY - PROTECTED</v>
          </cell>
        </row>
        <row r="70">
          <cell r="A70" t="str">
            <v>303 - CLINICAL HAEMATOLOGY - RISK MANAGED</v>
          </cell>
        </row>
        <row r="71">
          <cell r="A71" t="str">
            <v>304 - CLINICAL PHYSIOLOGY - STANDARD</v>
          </cell>
        </row>
        <row r="72">
          <cell r="A72" t="str">
            <v>304 - CLINICAL PHYSIOLOGY - PROTECTED</v>
          </cell>
        </row>
        <row r="73">
          <cell r="A73" t="str">
            <v>304 - CLINICAL PHYSIOLOGY - RISK MANAGED</v>
          </cell>
        </row>
        <row r="74">
          <cell r="A74" t="str">
            <v>305 - CLINICAL PHARMACOLOGY - STANDARD</v>
          </cell>
        </row>
        <row r="75">
          <cell r="A75" t="str">
            <v>305 - CLINICAL PHARMACOLOGY - PROTECTED</v>
          </cell>
        </row>
        <row r="76">
          <cell r="A76" t="str">
            <v>305 - CLINICAL PHARMACOLOGY - RISK MANAGED</v>
          </cell>
        </row>
        <row r="77">
          <cell r="A77" t="str">
            <v>307 - DIABETIC MEDICINE - STANDARD</v>
          </cell>
        </row>
        <row r="78">
          <cell r="A78" t="str">
            <v>307 - DIABETIC MEDICINE - PROTECTED</v>
          </cell>
        </row>
        <row r="79">
          <cell r="A79" t="str">
            <v>307 - DIABETIC MEDICINE - RISK MANAGED</v>
          </cell>
        </row>
        <row r="80">
          <cell r="A80" t="str">
            <v>310 - AUDIOLOGICAL MEDICINE - STANDARD</v>
          </cell>
        </row>
        <row r="81">
          <cell r="A81" t="str">
            <v>310 - AUDIOLOGICAL MEDICINE - PROTECTED</v>
          </cell>
        </row>
        <row r="82">
          <cell r="A82" t="str">
            <v>310 - AUDIOLOGICAL MEDICINE - RISK MANAGED</v>
          </cell>
        </row>
        <row r="83">
          <cell r="A83" t="str">
            <v>313 - CLINICAL IMMUNOLOGY AND ALLERGY - STANDARD</v>
          </cell>
        </row>
        <row r="84">
          <cell r="A84" t="str">
            <v>313 - CLINICAL IMMUNOLOGY AND ALLERGY - PROTECTED</v>
          </cell>
        </row>
        <row r="85">
          <cell r="A85" t="str">
            <v>313 - CLINICAL IMMUNOLOGY AND ALLERGY - RISK MANAGED</v>
          </cell>
        </row>
        <row r="86">
          <cell r="A86" t="str">
            <v>314 - REHABILITATION - STANDARD</v>
          </cell>
        </row>
        <row r="87">
          <cell r="A87" t="str">
            <v>314 - REHABILITATION - PROTECTED</v>
          </cell>
        </row>
        <row r="88">
          <cell r="A88" t="str">
            <v>314 - REHABILITATION - RISK MANAGED</v>
          </cell>
        </row>
        <row r="89">
          <cell r="A89" t="str">
            <v>315 - PALLIATIVE MEDICINE - STANDARD</v>
          </cell>
        </row>
        <row r="90">
          <cell r="A90" t="str">
            <v>315 - PALLIATIVE MEDICINE - PROTECTED</v>
          </cell>
        </row>
        <row r="91">
          <cell r="A91" t="str">
            <v>315 - PALLIATIVE MEDICINE - RISK MANAGED</v>
          </cell>
        </row>
        <row r="92">
          <cell r="A92" t="str">
            <v>318 - INTERMEDIATE CARE - STANDARD</v>
          </cell>
        </row>
        <row r="93">
          <cell r="A93" t="str">
            <v>318 - INTERMEDIATE CARE - PROTECTED</v>
          </cell>
        </row>
        <row r="94">
          <cell r="A94" t="str">
            <v>318 - INTERMEDIATE CARE - RISK MANAGED</v>
          </cell>
        </row>
        <row r="95">
          <cell r="A95" t="str">
            <v>319 - RESPITE CARE - STANDARD</v>
          </cell>
        </row>
        <row r="96">
          <cell r="A96" t="str">
            <v>319 - RESPITE CARE - PROTECTED</v>
          </cell>
        </row>
        <row r="97">
          <cell r="A97" t="str">
            <v>319 - RESPITE CARE - RISK MANAGED</v>
          </cell>
        </row>
        <row r="98">
          <cell r="A98" t="str">
            <v>320 - CARDIOLOGY - STANDARD</v>
          </cell>
        </row>
        <row r="99">
          <cell r="A99" t="str">
            <v>320 - CARDIOLOGY - PROTECTED</v>
          </cell>
        </row>
        <row r="100">
          <cell r="A100" t="str">
            <v>320 - CARDIOLOGY - RISK MANAGED</v>
          </cell>
        </row>
        <row r="101">
          <cell r="A101" t="str">
            <v>321 - PAEDIATRIC CARDIOLOGY - STANDARD</v>
          </cell>
        </row>
        <row r="102">
          <cell r="A102" t="str">
            <v>321 - PAEDIATRIC CARDIOLOGY - PROTECTED</v>
          </cell>
        </row>
        <row r="103">
          <cell r="A103" t="str">
            <v>321 - PAEDIATRIC CARDIOLOGY - RISK MANAGED</v>
          </cell>
        </row>
        <row r="104">
          <cell r="A104" t="str">
            <v>323 - SPINAL INJURIES - STANDARD</v>
          </cell>
        </row>
        <row r="105">
          <cell r="A105" t="str">
            <v>323 - SPINAL INJURIES - PROTECTED</v>
          </cell>
        </row>
        <row r="106">
          <cell r="A106" t="str">
            <v>323 - SPINAL INJURIES - RISK MANAGED</v>
          </cell>
        </row>
        <row r="107">
          <cell r="A107" t="str">
            <v>325 - SPORTS AND EXERCISE MEDICINE - STANDARD</v>
          </cell>
        </row>
        <row r="108">
          <cell r="A108" t="str">
            <v>325 - SPORTS AND EXERCISE MEDICINE - PROTECTED</v>
          </cell>
        </row>
        <row r="109">
          <cell r="A109" t="str">
            <v>325 - SPORTS AND EXERCISE MEDICINE - RISK MANAGED</v>
          </cell>
        </row>
        <row r="110">
          <cell r="A110" t="str">
            <v>326 - ACUTE INTERNAL MEDICINE - STANDARD</v>
          </cell>
        </row>
        <row r="111">
          <cell r="A111" t="str">
            <v>326 - ACUTE INTERNAL MEDICINE - PROTECTED</v>
          </cell>
        </row>
        <row r="112">
          <cell r="A112" t="str">
            <v>326 - ACUTE INTERNAL MEDICINE - RISK MANAGED</v>
          </cell>
        </row>
        <row r="113">
          <cell r="A113" t="str">
            <v>328 - STROKE MEDICINE - STANDARD</v>
          </cell>
        </row>
        <row r="114">
          <cell r="A114" t="str">
            <v>328 - STROKE MEDICINE - PROTECTED</v>
          </cell>
        </row>
        <row r="115">
          <cell r="A115" t="str">
            <v>328 - STROKE MEDICINE - RISK MANAGED</v>
          </cell>
        </row>
        <row r="116">
          <cell r="A116" t="str">
            <v>330 - DERMATOLOGY - STANDARD</v>
          </cell>
        </row>
        <row r="117">
          <cell r="A117" t="str">
            <v>330 - DERMATOLOGY - PROTECTED</v>
          </cell>
        </row>
        <row r="118">
          <cell r="A118" t="str">
            <v>330 - DERMATOLOGY - RISK MANAGED</v>
          </cell>
        </row>
        <row r="119">
          <cell r="A119" t="str">
            <v>340 - RESPIRATORY MEDICINE - STANDARD</v>
          </cell>
        </row>
        <row r="120">
          <cell r="A120" t="str">
            <v>340 - RESPIRATORY MEDICINE - PROTECTED</v>
          </cell>
        </row>
        <row r="121">
          <cell r="A121" t="str">
            <v>340 - RESPIRATORY MEDICINE - RISK MANAGED</v>
          </cell>
        </row>
        <row r="122">
          <cell r="A122" t="str">
            <v>350 - INFECTIOUS DISEASES - STANDARD</v>
          </cell>
        </row>
        <row r="123">
          <cell r="A123" t="str">
            <v>350 - INFECTIOUS DISEASES - PROTECTED</v>
          </cell>
        </row>
        <row r="124">
          <cell r="A124" t="str">
            <v>350 - INFECTIOUS DISEASES - RISK MANAGED</v>
          </cell>
        </row>
        <row r="125">
          <cell r="A125" t="str">
            <v>352 - TROPICAL MEDICINE - STANDARD</v>
          </cell>
        </row>
        <row r="126">
          <cell r="A126" t="str">
            <v>352 - TROPICAL MEDICINE - PROTECTED</v>
          </cell>
        </row>
        <row r="127">
          <cell r="A127" t="str">
            <v>352 - TROPICAL MEDICINE - RISK MANAGED</v>
          </cell>
        </row>
        <row r="128">
          <cell r="A128" t="str">
            <v>360 - GENITOURINARY MEDICINE - STANDARD</v>
          </cell>
        </row>
        <row r="129">
          <cell r="A129" t="str">
            <v>360 - GENITOURINARY MEDICINE - PROTECTED</v>
          </cell>
        </row>
        <row r="130">
          <cell r="A130" t="str">
            <v>360 - GENITOURINARY MEDICINE - RISK MANAGED</v>
          </cell>
        </row>
        <row r="131">
          <cell r="A131" t="str">
            <v>361 - NEPHROLOGY - STANDARD</v>
          </cell>
        </row>
        <row r="132">
          <cell r="A132" t="str">
            <v>361 - NEPHROLOGY - PROTECTED</v>
          </cell>
        </row>
        <row r="133">
          <cell r="A133" t="str">
            <v>361 - NEPHROLOGY - RISK MANAGED</v>
          </cell>
        </row>
        <row r="134">
          <cell r="A134" t="str">
            <v>370 - MEDICAL ONCOLOGY - STANDARD</v>
          </cell>
        </row>
        <row r="135">
          <cell r="A135" t="str">
            <v>370 - MEDICAL ONCOLOGY - PROTECTED</v>
          </cell>
        </row>
        <row r="136">
          <cell r="A136" t="str">
            <v>370 - MEDICAL ONCOLOGY - RISK MANAGED</v>
          </cell>
        </row>
        <row r="137">
          <cell r="A137" t="str">
            <v>399 - PSYCHIATRY SERVICES - STANDARD</v>
          </cell>
        </row>
        <row r="138">
          <cell r="A138" t="str">
            <v>399 - PSYCHIATRY SERVICES - PROTECTED</v>
          </cell>
        </row>
        <row r="139">
          <cell r="A139" t="str">
            <v>399 - PSYCHIATRY SERVICES - RISK MANAGED</v>
          </cell>
        </row>
        <row r="140">
          <cell r="A140" t="str">
            <v>400 - NEUROLOGY - STANDARD</v>
          </cell>
        </row>
        <row r="141">
          <cell r="A141" t="str">
            <v>400 - NEUROLOGY - PROTECTED</v>
          </cell>
        </row>
        <row r="142">
          <cell r="A142" t="str">
            <v>400 - NEUROLOGY - RISK MANAGED</v>
          </cell>
        </row>
        <row r="143">
          <cell r="A143" t="str">
            <v>401 - CLINICAL NEURO-PHYSIOLOGY - STANDARD</v>
          </cell>
        </row>
        <row r="144">
          <cell r="A144" t="str">
            <v>401 - CLINICAL NEURO-PHYSIOLOGY - PROTECTED</v>
          </cell>
        </row>
        <row r="145">
          <cell r="A145" t="str">
            <v>401 - CLINICAL NEURO-PHYSIOLOGY - RISK MANAGED</v>
          </cell>
        </row>
        <row r="146">
          <cell r="A146" t="str">
            <v>410 - RHEUMATOLOGY - STANDARD</v>
          </cell>
        </row>
        <row r="147">
          <cell r="A147" t="str">
            <v>410 - RHEUMATOLOGY - PROTECTED</v>
          </cell>
        </row>
        <row r="148">
          <cell r="A148" t="str">
            <v>410 - RHEUMATOLOGY - RISK MANAGED</v>
          </cell>
        </row>
        <row r="149">
          <cell r="A149" t="str">
            <v>420 - PAEDIATRICS - STANDARD</v>
          </cell>
        </row>
        <row r="150">
          <cell r="A150" t="str">
            <v>420 - PAEDIATRICS - PROTECTED</v>
          </cell>
        </row>
        <row r="151">
          <cell r="A151" t="str">
            <v>420 - PAEDIATRICS - RISK MANAGED</v>
          </cell>
        </row>
        <row r="152">
          <cell r="A152" t="str">
            <v>421 - PAEDIATRIC NEUROLOGY - STANDARD</v>
          </cell>
        </row>
        <row r="153">
          <cell r="A153" t="str">
            <v>421 - PAEDIATRIC NEUROLOGY - PROTECTED</v>
          </cell>
        </row>
        <row r="154">
          <cell r="A154" t="str">
            <v>421 - PAEDIATRIC NEUROLOGY - RISK MANAGED</v>
          </cell>
        </row>
        <row r="155">
          <cell r="A155" t="str">
            <v>422 - NEONATOLOGY - STANDARD</v>
          </cell>
        </row>
        <row r="156">
          <cell r="A156" t="str">
            <v>422 - NEONATOLOGY - PROTECTED</v>
          </cell>
        </row>
        <row r="157">
          <cell r="A157" t="str">
            <v>422 - NEONATOLOGY - RISK MANAGED</v>
          </cell>
        </row>
        <row r="158">
          <cell r="A158" t="str">
            <v>424 - WELL BABIES - STANDARD</v>
          </cell>
        </row>
        <row r="159">
          <cell r="A159" t="str">
            <v>424 - WELL BABIES - PROTECTED</v>
          </cell>
        </row>
        <row r="160">
          <cell r="A160" t="str">
            <v>424 - WELL BABIES - RISK MANAGED</v>
          </cell>
        </row>
        <row r="161">
          <cell r="A161" t="str">
            <v>430 - GERIATRIC MEDICINE - STANDARD</v>
          </cell>
        </row>
        <row r="162">
          <cell r="A162" t="str">
            <v>430 - GERIATRIC MEDICINE - PROTECTED</v>
          </cell>
        </row>
        <row r="163">
          <cell r="A163" t="str">
            <v>430 - GERIATRIC MEDICINE - RISK MANAGED</v>
          </cell>
        </row>
        <row r="164">
          <cell r="A164" t="str">
            <v>450 - DENTAL MEDICINE SPECIALTIES - STANDARD</v>
          </cell>
        </row>
        <row r="165">
          <cell r="A165" t="str">
            <v>450 - DENTAL MEDICINE SPECIALTIES - PROTECTED</v>
          </cell>
        </row>
        <row r="166">
          <cell r="A166" t="str">
            <v>450 - DENTAL MEDICINE SPECIALTIES - RISK MANAGED</v>
          </cell>
        </row>
        <row r="167">
          <cell r="A167" t="str">
            <v>460 - MEDICAL OPHTHALMOLOGY - STANDARD</v>
          </cell>
        </row>
        <row r="168">
          <cell r="A168" t="str">
            <v>460 - MEDICAL OPHTHALMOLOGY - PROTECTED</v>
          </cell>
        </row>
        <row r="169">
          <cell r="A169" t="str">
            <v>460 - MEDICAL OPHTHALMOLOGY - RISK MANAGED</v>
          </cell>
        </row>
        <row r="170">
          <cell r="A170" t="str">
            <v>501 - OBSTETRICS - STANDARD</v>
          </cell>
        </row>
        <row r="171">
          <cell r="A171" t="str">
            <v>501 - OBSTETRICS - PROTECTED</v>
          </cell>
        </row>
        <row r="172">
          <cell r="A172" t="str">
            <v>501 - OBSTETRICS - RISK MANAGED</v>
          </cell>
        </row>
        <row r="173">
          <cell r="A173" t="str">
            <v>502 - GYNAECOLOGY - STANDARD</v>
          </cell>
        </row>
        <row r="174">
          <cell r="A174" t="str">
            <v>502 - GYNAECOLOGY - PROTECTED</v>
          </cell>
        </row>
        <row r="175">
          <cell r="A175" t="str">
            <v>502 - GYNAECOLOGY - RISK MANAGED</v>
          </cell>
        </row>
        <row r="176">
          <cell r="A176" t="str">
            <v>560 - MIDWIFE LED CARE - STANDARD</v>
          </cell>
        </row>
        <row r="177">
          <cell r="A177" t="str">
            <v>560 - MIDWIFE LED CARE - PROTECTED</v>
          </cell>
        </row>
        <row r="178">
          <cell r="A178" t="str">
            <v>560 - MIDWIFE LED CARE - RISK MANAGED</v>
          </cell>
        </row>
        <row r="179">
          <cell r="A179" t="str">
            <v>700 - LEARNING DISABILITY - STANDARD</v>
          </cell>
        </row>
        <row r="180">
          <cell r="A180" t="str">
            <v>700 - LEARNING DISABILITY - PROTECTED</v>
          </cell>
        </row>
        <row r="181">
          <cell r="A181" t="str">
            <v>700 - LEARNING DISABILITY - RISK MANAGED</v>
          </cell>
        </row>
        <row r="182">
          <cell r="A182" t="str">
            <v>710 - ADULT MENTAL ILLNESS - STANDARD</v>
          </cell>
        </row>
        <row r="183">
          <cell r="A183" t="str">
            <v>710 - ADULT MENTAL ILLNESS - PROTECTED</v>
          </cell>
        </row>
        <row r="184">
          <cell r="A184" t="str">
            <v>710 - ADULT MENTAL ILLNESS - RISK MANAGED</v>
          </cell>
        </row>
        <row r="185">
          <cell r="A185" t="str">
            <v>711 - CHILD AND ADOLESCENT PSYCHIATRY - STANDARD</v>
          </cell>
        </row>
        <row r="186">
          <cell r="A186" t="str">
            <v>711 - CHILD AND ADOLESCENT PSYCHIATRY - PROTECTED</v>
          </cell>
        </row>
        <row r="187">
          <cell r="A187" t="str">
            <v>711 - CHILD AND ADOLESCENT PSYCHIATRY - RISK MANAGED</v>
          </cell>
        </row>
        <row r="188">
          <cell r="A188" t="str">
            <v>712 - FORENSIC PSYCHIATRY - STANDARD</v>
          </cell>
        </row>
        <row r="189">
          <cell r="A189" t="str">
            <v>712 - FORENSIC PSYCHIATRY - PROTECTED</v>
          </cell>
        </row>
        <row r="190">
          <cell r="A190" t="str">
            <v>712 - FORENSIC PSYCHIATRY - RISK MANAGED</v>
          </cell>
        </row>
        <row r="191">
          <cell r="A191" t="str">
            <v>713 - PSYCHOTHERAPY - STANDARD</v>
          </cell>
        </row>
        <row r="192">
          <cell r="A192" t="str">
            <v>713 - PSYCHOTHERAPY - PROTECTED</v>
          </cell>
        </row>
        <row r="193">
          <cell r="A193" t="str">
            <v>713 - PSYCHOTHERAPY - RISK MANAGED</v>
          </cell>
        </row>
        <row r="194">
          <cell r="A194" t="str">
            <v>715 - OLD AGE PSYCHIATRY - STANDARD</v>
          </cell>
        </row>
        <row r="195">
          <cell r="A195" t="str">
            <v>715 - OLD AGE PSYCHIATRY - PROTECTED</v>
          </cell>
        </row>
        <row r="196">
          <cell r="A196" t="str">
            <v>715 - OLD AGE PSYCHIATRY - RISK MANAGED</v>
          </cell>
        </row>
        <row r="197">
          <cell r="A197" t="str">
            <v>800 - CLINICAL ONCOLOGY - STANDARD</v>
          </cell>
        </row>
        <row r="198">
          <cell r="A198" t="str">
            <v>800 - CLINICAL ONCOLOGY - PROTECTED</v>
          </cell>
        </row>
        <row r="199">
          <cell r="A199" t="str">
            <v>800 - CLINICAL ONCOLOGY - RISK MANAGED</v>
          </cell>
        </row>
        <row r="200">
          <cell r="A200" t="str">
            <v>810 - RADIOLOGY - STANDARD</v>
          </cell>
        </row>
        <row r="201">
          <cell r="A201" t="str">
            <v>810 - RADIOLOGY - PROTECTED</v>
          </cell>
        </row>
        <row r="202">
          <cell r="A202" t="str">
            <v>810 - RADIOLOGY - RISK MANAGED</v>
          </cell>
        </row>
        <row r="203">
          <cell r="A203" t="str">
            <v>822 - CHEMICAL PATHOLOGY - STANDARD</v>
          </cell>
        </row>
        <row r="204">
          <cell r="A204" t="str">
            <v>822 - CHEMICAL PATHOLOGY - PROTECTED</v>
          </cell>
        </row>
        <row r="205">
          <cell r="A205" t="str">
            <v>822 - CHEMICAL PATHOLOGY - RISK MANAGED</v>
          </cell>
        </row>
        <row r="206">
          <cell r="A206" t="str">
            <v>823 - HAEMATOLOGY - STANDARD</v>
          </cell>
        </row>
        <row r="207">
          <cell r="A207" t="str">
            <v>823 - HAEMATOLOGY - PROTECTED</v>
          </cell>
        </row>
        <row r="208">
          <cell r="A208" t="str">
            <v>823 - HAEMATOLOGY - RISK MANAGED</v>
          </cell>
        </row>
        <row r="209">
          <cell r="A209" t="str">
            <v>879 - COMMUNITY NURSING - STANDARD</v>
          </cell>
        </row>
        <row r="210">
          <cell r="A210" t="str">
            <v>879 - COMMUNITY NURSING - PROTECTED</v>
          </cell>
        </row>
        <row r="211">
          <cell r="A211" t="str">
            <v>879 - COMMUNITY NURSING - RISK MANAGED</v>
          </cell>
        </row>
        <row r="212">
          <cell r="A212" t="str">
            <v>901 - OCCUPATIONAL MEDICINE - STANDARD</v>
          </cell>
        </row>
        <row r="213">
          <cell r="A213" t="str">
            <v>901 - OCCUPATIONAL MEDICINE - PROTECTED</v>
          </cell>
        </row>
        <row r="214">
          <cell r="A214" t="str">
            <v>901 - OCCUPATIONAL MEDICINE - RISK MANAGED</v>
          </cell>
        </row>
        <row r="215">
          <cell r="A215" t="str">
            <v>903 - PUBLIC HEALTH MEDICINE - STANDARD</v>
          </cell>
        </row>
        <row r="216">
          <cell r="A216" t="str">
            <v>903 - PUBLIC HEALTH MEDICINE - PROTECTED</v>
          </cell>
        </row>
        <row r="217">
          <cell r="A217" t="str">
            <v>903 - PUBLIC HEALTH MEDICINE - RISK MANAGED</v>
          </cell>
        </row>
        <row r="218">
          <cell r="A218" t="str">
            <v>920 - ORTHOTICS AND PROSTHETICS - STANDARD</v>
          </cell>
        </row>
        <row r="219">
          <cell r="A219" t="str">
            <v>920 - ORTHOTICS AND PROSTHETICS - PROTECTED</v>
          </cell>
        </row>
        <row r="220">
          <cell r="A220" t="str">
            <v>920 - ORTHOTICS AND PROSTHETICS - RISK MANAGED</v>
          </cell>
        </row>
        <row r="221">
          <cell r="A221" t="str">
            <v>921 - GENETICS - STANDARD</v>
          </cell>
        </row>
        <row r="222">
          <cell r="A222" t="str">
            <v>921 - GENETICS - PROTECTED</v>
          </cell>
        </row>
        <row r="223">
          <cell r="A223" t="str">
            <v>921 - GENETICS - RISK MANAGED</v>
          </cell>
        </row>
        <row r="224">
          <cell r="A224" t="str">
            <v>922 - SEXUAL HEALTH SERVICES - STANDARD</v>
          </cell>
        </row>
        <row r="225">
          <cell r="A225" t="str">
            <v>922 - SEXUAL HEALTH SERVICES - PROTECTED</v>
          </cell>
        </row>
        <row r="226">
          <cell r="A226" t="str">
            <v>922 - SEXUAL HEALTH SERVICES - RISK MANAGED</v>
          </cell>
        </row>
        <row r="227">
          <cell r="A227" t="str">
            <v>923 - DIAGNOSTIC PATHOLOGY - STANDARD</v>
          </cell>
        </row>
        <row r="228">
          <cell r="A228" t="str">
            <v>923 - DIAGNOSTIC PATHOLOGY - PROTECTED</v>
          </cell>
        </row>
        <row r="229">
          <cell r="A229" t="str">
            <v>923 - DIAGNOSTIC PATHOLOGY - RISK MANAGED</v>
          </cell>
        </row>
        <row r="230">
          <cell r="A230" t="str">
            <v>924 - BLOOD DONOR CENTRES - STANDARD</v>
          </cell>
        </row>
        <row r="231">
          <cell r="A231" t="str">
            <v>924 - BLOOD DONOR CENTRES - PROTECTED</v>
          </cell>
        </row>
        <row r="232">
          <cell r="A232" t="str">
            <v>924 - BLOOD DONOR CENTRES - RISK MANAGED</v>
          </cell>
        </row>
        <row r="233">
          <cell r="A233" t="str">
            <v>925 - COMMUNITY CARE SERVICES - STANDARD</v>
          </cell>
        </row>
        <row r="234">
          <cell r="A234" t="str">
            <v>925 - COMMUNITY CARE SERVICES - PROTECTED</v>
          </cell>
        </row>
        <row r="235">
          <cell r="A235" t="str">
            <v>925 - COMMUNITY CARE SERVICES - RISK MANAGED</v>
          </cell>
        </row>
        <row r="236">
          <cell r="A236" t="str">
            <v>926 - THERAPY SERVICES - STANDARD</v>
          </cell>
        </row>
        <row r="237">
          <cell r="A237" t="str">
            <v>926 - THERAPY SERVICES - PROTECTED</v>
          </cell>
        </row>
        <row r="238">
          <cell r="A238" t="str">
            <v>926 - THERAPY SERVICES - RISK MANAGED</v>
          </cell>
        </row>
        <row r="239">
          <cell r="A239" t="str">
            <v>927 - PHYSICAL HEALTH REHABILITATION - STANDARD</v>
          </cell>
        </row>
        <row r="240">
          <cell r="A240" t="str">
            <v>927 - PHYSICAL HEALTH REHABILITATION - PROTECTED</v>
          </cell>
        </row>
        <row r="241">
          <cell r="A241" t="str">
            <v>927 - PHYSICAL HEALTH REHABILITATION - RISK MANAGED</v>
          </cell>
        </row>
        <row r="242">
          <cell r="A242" t="str">
            <v>928 - MENTAL HEALTH REHABILITATION - STANDARD</v>
          </cell>
        </row>
        <row r="243">
          <cell r="A243" t="str">
            <v>928 - MENTAL HEALTH REHABILITATION - PROTECTED</v>
          </cell>
        </row>
        <row r="244">
          <cell r="A244" t="str">
            <v>928 - MENTAL HEALTH REHABILITATION - RISK MANAGED</v>
          </cell>
        </row>
        <row r="245">
          <cell r="A245" t="str">
            <v>929 - NEURO-REHABILITATION - STANDARD</v>
          </cell>
        </row>
        <row r="246">
          <cell r="A246" t="str">
            <v>929 - NEURO-REHABILITATION - PROTECTED</v>
          </cell>
        </row>
        <row r="247">
          <cell r="A247" t="str">
            <v>929 - NEURO-REHABILITATION - RISK MANAGED</v>
          </cell>
        </row>
        <row r="248">
          <cell r="A248" t="str">
            <v>996 - PSYCHIATRIC INTENSIVE CARE UNIT - STANDARD</v>
          </cell>
        </row>
        <row r="249">
          <cell r="A249" t="str">
            <v>996 - PSYCHIATRIC INTENSIVE CARE UNIT - PROTECTED</v>
          </cell>
        </row>
        <row r="250">
          <cell r="A250" t="str">
            <v>996 - PSYCHIATRIC INTENSIVE CARE UNIT - RISK MANAGED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2"/>
  <sheetViews>
    <sheetView tabSelected="1" zoomScale="70" zoomScaleNormal="70" zoomScalePageLayoutView="0" workbookViewId="0" topLeftCell="A1">
      <selection activeCell="B14" sqref="B14"/>
    </sheetView>
  </sheetViews>
  <sheetFormatPr defaultColWidth="9.140625" defaultRowHeight="15"/>
  <cols>
    <col min="1" max="1" width="32.140625" style="0" customWidth="1"/>
    <col min="2" max="3" width="8.57421875" style="0" bestFit="1" customWidth="1"/>
    <col min="4" max="4" width="9.8515625" style="0" customWidth="1"/>
    <col min="5" max="7" width="8.57421875" style="0" bestFit="1" customWidth="1"/>
    <col min="8" max="9" width="8.57421875" style="0" hidden="1" customWidth="1"/>
    <col min="10" max="15" width="8.57421875" style="0" bestFit="1" customWidth="1"/>
    <col min="16" max="20" width="8.57421875" style="0" hidden="1" customWidth="1"/>
    <col min="21" max="21" width="18.140625" style="0" hidden="1" customWidth="1"/>
    <col min="22" max="22" width="13.421875" style="0" customWidth="1"/>
    <col min="23" max="23" width="15.28125" style="0" customWidth="1"/>
    <col min="24" max="24" width="12.00390625" style="0" customWidth="1"/>
    <col min="25" max="25" width="9.140625" style="0" customWidth="1"/>
    <col min="26" max="26" width="15.00390625" style="0" hidden="1" customWidth="1"/>
    <col min="27" max="27" width="16.00390625" style="0" hidden="1" customWidth="1"/>
    <col min="28" max="28" width="9.28125" style="0" hidden="1" customWidth="1"/>
    <col min="29" max="29" width="16.421875" style="0" customWidth="1"/>
    <col min="30" max="30" width="22.8515625" style="0" customWidth="1"/>
    <col min="31" max="31" width="14.00390625" style="0" customWidth="1"/>
    <col min="32" max="32" width="10.7109375" style="0" customWidth="1"/>
    <col min="33" max="33" width="15.8515625" style="0" hidden="1" customWidth="1"/>
    <col min="34" max="34" width="18.00390625" style="0" customWidth="1"/>
    <col min="35" max="35" width="18.7109375" style="0" customWidth="1"/>
    <col min="36" max="36" width="14.57421875" style="0" customWidth="1"/>
    <col min="37" max="37" width="17.421875" style="0" hidden="1" customWidth="1"/>
    <col min="38" max="38" width="16.140625" style="0" hidden="1" customWidth="1"/>
    <col min="39" max="39" width="0" style="0" hidden="1" customWidth="1"/>
    <col min="40" max="40" width="62.00390625" style="0" customWidth="1"/>
  </cols>
  <sheetData>
    <row r="1" spans="1:40" s="1" customFormat="1" ht="12">
      <c r="A1" s="28" t="s">
        <v>21</v>
      </c>
      <c r="B1" s="38" t="s">
        <v>0</v>
      </c>
      <c r="C1" s="39"/>
      <c r="D1" s="39"/>
      <c r="E1" s="39"/>
      <c r="F1" s="39"/>
      <c r="G1" s="39"/>
      <c r="H1" s="39"/>
      <c r="I1" s="40"/>
      <c r="J1" s="38" t="s">
        <v>1</v>
      </c>
      <c r="K1" s="39"/>
      <c r="L1" s="39"/>
      <c r="M1" s="39"/>
      <c r="N1" s="39"/>
      <c r="O1" s="39"/>
      <c r="P1" s="39"/>
      <c r="Q1" s="40"/>
      <c r="R1" s="38" t="s">
        <v>2</v>
      </c>
      <c r="S1" s="41"/>
      <c r="T1" s="41"/>
      <c r="U1" s="33"/>
      <c r="V1" s="42" t="s">
        <v>3</v>
      </c>
      <c r="W1" s="42"/>
      <c r="X1" s="42"/>
      <c r="Y1" s="42"/>
      <c r="Z1" s="42"/>
      <c r="AA1" s="42"/>
      <c r="AB1" s="42"/>
      <c r="AC1" s="42"/>
      <c r="AD1" s="32" t="s">
        <v>0</v>
      </c>
      <c r="AE1" s="37"/>
      <c r="AF1" s="37"/>
      <c r="AG1" s="36"/>
      <c r="AH1" s="32" t="s">
        <v>1</v>
      </c>
      <c r="AI1" s="37"/>
      <c r="AJ1" s="37"/>
      <c r="AK1" s="36"/>
      <c r="AL1" s="34" t="s">
        <v>2</v>
      </c>
      <c r="AM1" s="33"/>
      <c r="AN1" s="26" t="s">
        <v>40</v>
      </c>
    </row>
    <row r="2" spans="1:40" s="1" customFormat="1" ht="31.5" customHeight="1">
      <c r="A2" s="29"/>
      <c r="B2" s="35" t="s">
        <v>4</v>
      </c>
      <c r="C2" s="35"/>
      <c r="D2" s="35" t="s">
        <v>5</v>
      </c>
      <c r="E2" s="35"/>
      <c r="F2" s="32" t="s">
        <v>6</v>
      </c>
      <c r="G2" s="36"/>
      <c r="H2" s="32" t="s">
        <v>7</v>
      </c>
      <c r="I2" s="36"/>
      <c r="J2" s="35" t="s">
        <v>4</v>
      </c>
      <c r="K2" s="35"/>
      <c r="L2" s="35" t="s">
        <v>5</v>
      </c>
      <c r="M2" s="35"/>
      <c r="N2" s="32" t="s">
        <v>6</v>
      </c>
      <c r="O2" s="36"/>
      <c r="P2" s="32" t="s">
        <v>7</v>
      </c>
      <c r="Q2" s="36"/>
      <c r="R2" s="32" t="s">
        <v>8</v>
      </c>
      <c r="S2" s="33"/>
      <c r="T2" s="32" t="s">
        <v>9</v>
      </c>
      <c r="U2" s="33"/>
      <c r="V2" s="26" t="s">
        <v>10</v>
      </c>
      <c r="W2" s="26" t="s">
        <v>4</v>
      </c>
      <c r="X2" s="26" t="s">
        <v>11</v>
      </c>
      <c r="Y2" s="26" t="s">
        <v>6</v>
      </c>
      <c r="Z2" s="26" t="s">
        <v>7</v>
      </c>
      <c r="AA2" s="26" t="s">
        <v>8</v>
      </c>
      <c r="AB2" s="26" t="s">
        <v>9</v>
      </c>
      <c r="AC2" s="26" t="s">
        <v>12</v>
      </c>
      <c r="AD2" s="26" t="s">
        <v>13</v>
      </c>
      <c r="AE2" s="26" t="s">
        <v>14</v>
      </c>
      <c r="AF2" s="26" t="s">
        <v>15</v>
      </c>
      <c r="AG2" s="26" t="s">
        <v>16</v>
      </c>
      <c r="AH2" s="26" t="s">
        <v>13</v>
      </c>
      <c r="AI2" s="26" t="s">
        <v>14</v>
      </c>
      <c r="AJ2" s="26" t="s">
        <v>15</v>
      </c>
      <c r="AK2" s="26" t="s">
        <v>16</v>
      </c>
      <c r="AL2" s="26" t="s">
        <v>17</v>
      </c>
      <c r="AM2" s="26" t="s">
        <v>18</v>
      </c>
      <c r="AN2" s="31"/>
    </row>
    <row r="3" spans="1:40" s="1" customFormat="1" ht="48">
      <c r="A3" s="30"/>
      <c r="B3" s="2" t="s">
        <v>19</v>
      </c>
      <c r="C3" s="2" t="s">
        <v>20</v>
      </c>
      <c r="D3" s="2" t="s">
        <v>19</v>
      </c>
      <c r="E3" s="2" t="s">
        <v>20</v>
      </c>
      <c r="F3" s="2" t="s">
        <v>19</v>
      </c>
      <c r="G3" s="2" t="s">
        <v>20</v>
      </c>
      <c r="H3" s="2" t="s">
        <v>19</v>
      </c>
      <c r="I3" s="2" t="s">
        <v>20</v>
      </c>
      <c r="J3" s="2" t="s">
        <v>19</v>
      </c>
      <c r="K3" s="2" t="s">
        <v>20</v>
      </c>
      <c r="L3" s="2" t="s">
        <v>19</v>
      </c>
      <c r="M3" s="2" t="s">
        <v>20</v>
      </c>
      <c r="N3" s="2" t="s">
        <v>19</v>
      </c>
      <c r="O3" s="2" t="s">
        <v>20</v>
      </c>
      <c r="P3" s="2" t="s">
        <v>19</v>
      </c>
      <c r="Q3" s="2" t="s">
        <v>20</v>
      </c>
      <c r="R3" s="2" t="s">
        <v>19</v>
      </c>
      <c r="S3" s="2" t="s">
        <v>20</v>
      </c>
      <c r="T3" s="2" t="s">
        <v>19</v>
      </c>
      <c r="U3" s="2" t="s">
        <v>20</v>
      </c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</row>
    <row r="4" spans="1:40" ht="26.25">
      <c r="A4" s="3" t="s">
        <v>22</v>
      </c>
      <c r="B4" s="6">
        <v>1276.5</v>
      </c>
      <c r="C4" s="7">
        <v>1135</v>
      </c>
      <c r="D4" s="7">
        <v>287.5</v>
      </c>
      <c r="E4" s="7">
        <v>291</v>
      </c>
      <c r="F4" s="7"/>
      <c r="G4" s="7"/>
      <c r="H4" s="7"/>
      <c r="I4" s="7"/>
      <c r="J4" s="7">
        <v>862.5</v>
      </c>
      <c r="K4" s="7">
        <v>816.5</v>
      </c>
      <c r="L4" s="7">
        <v>322</v>
      </c>
      <c r="M4" s="7">
        <v>322</v>
      </c>
      <c r="N4" s="7"/>
      <c r="O4" s="7"/>
      <c r="P4" s="14"/>
      <c r="Q4" s="14"/>
      <c r="R4" s="14"/>
      <c r="S4" s="14"/>
      <c r="T4" s="14"/>
      <c r="U4" s="14"/>
      <c r="V4" s="14">
        <v>294</v>
      </c>
      <c r="W4" s="15">
        <v>6.637755102040816</v>
      </c>
      <c r="X4" s="15">
        <v>2.0850340136054424</v>
      </c>
      <c r="Y4" s="15">
        <v>0</v>
      </c>
      <c r="Z4" s="15">
        <v>0</v>
      </c>
      <c r="AA4" s="15">
        <v>0</v>
      </c>
      <c r="AB4" s="15">
        <v>0</v>
      </c>
      <c r="AC4" s="15">
        <v>8.72278911564626</v>
      </c>
      <c r="AD4" s="16">
        <v>0.8891500195848022</v>
      </c>
      <c r="AE4" s="16">
        <v>1.0121739130434784</v>
      </c>
      <c r="AF4" s="16" t="s">
        <v>41</v>
      </c>
      <c r="AG4" s="16" t="s">
        <v>41</v>
      </c>
      <c r="AH4" s="16">
        <v>0.9466666666666667</v>
      </c>
      <c r="AI4" s="16">
        <v>1</v>
      </c>
      <c r="AJ4" s="16" t="s">
        <v>41</v>
      </c>
      <c r="AK4" s="16" t="s">
        <v>41</v>
      </c>
      <c r="AL4" s="16" t="s">
        <v>41</v>
      </c>
      <c r="AM4" s="16" t="s">
        <v>41</v>
      </c>
      <c r="AN4" s="19" t="s">
        <v>42</v>
      </c>
    </row>
    <row r="5" spans="1:40" ht="15">
      <c r="A5" s="3" t="s">
        <v>23</v>
      </c>
      <c r="B5" s="6">
        <v>4990.5</v>
      </c>
      <c r="C5" s="6">
        <v>4640.75</v>
      </c>
      <c r="D5" s="6">
        <v>621.5</v>
      </c>
      <c r="E5" s="6">
        <v>440</v>
      </c>
      <c r="F5" s="6"/>
      <c r="G5" s="6"/>
      <c r="H5" s="6"/>
      <c r="I5" s="6"/>
      <c r="J5" s="6">
        <v>4319.5</v>
      </c>
      <c r="K5" s="6">
        <v>4512.5</v>
      </c>
      <c r="L5" s="6">
        <v>391</v>
      </c>
      <c r="M5" s="6">
        <v>493.75</v>
      </c>
      <c r="N5" s="6"/>
      <c r="O5" s="6"/>
      <c r="P5" s="17"/>
      <c r="Q5" s="17"/>
      <c r="R5" s="17"/>
      <c r="S5" s="17"/>
      <c r="T5" s="17"/>
      <c r="U5" s="17"/>
      <c r="V5" s="17">
        <v>341</v>
      </c>
      <c r="W5" s="15">
        <v>26.842375366568916</v>
      </c>
      <c r="X5" s="15">
        <v>2.7382697947214076</v>
      </c>
      <c r="Y5" s="15">
        <v>0</v>
      </c>
      <c r="Z5" s="15">
        <v>0</v>
      </c>
      <c r="AA5" s="15">
        <v>0</v>
      </c>
      <c r="AB5" s="15">
        <v>0</v>
      </c>
      <c r="AC5" s="15">
        <v>29.580645161290324</v>
      </c>
      <c r="AD5" s="16">
        <v>0.9299168419997996</v>
      </c>
      <c r="AE5" s="16">
        <v>0.7079646017699115</v>
      </c>
      <c r="AF5" s="16" t="s">
        <v>41</v>
      </c>
      <c r="AG5" s="16" t="s">
        <v>41</v>
      </c>
      <c r="AH5" s="16">
        <v>1.0446810973492302</v>
      </c>
      <c r="AI5" s="16">
        <v>1.2627877237851663</v>
      </c>
      <c r="AJ5" s="16" t="s">
        <v>41</v>
      </c>
      <c r="AK5" s="16" t="s">
        <v>41</v>
      </c>
      <c r="AL5" s="16" t="s">
        <v>41</v>
      </c>
      <c r="AM5" s="16" t="s">
        <v>41</v>
      </c>
      <c r="AN5" s="20" t="s">
        <v>43</v>
      </c>
    </row>
    <row r="6" spans="1:40" ht="26.25">
      <c r="A6" s="3" t="s">
        <v>24</v>
      </c>
      <c r="B6" s="6">
        <v>1424</v>
      </c>
      <c r="C6" s="7">
        <v>1225.75</v>
      </c>
      <c r="D6" s="7">
        <v>322</v>
      </c>
      <c r="E6" s="7">
        <v>299</v>
      </c>
      <c r="F6" s="7"/>
      <c r="G6" s="7"/>
      <c r="H6" s="7"/>
      <c r="I6" s="7"/>
      <c r="J6" s="7">
        <v>966</v>
      </c>
      <c r="K6" s="7">
        <v>875</v>
      </c>
      <c r="L6" s="7"/>
      <c r="M6" s="7">
        <v>263</v>
      </c>
      <c r="N6" s="8"/>
      <c r="O6" s="8"/>
      <c r="P6" s="17"/>
      <c r="Q6" s="17"/>
      <c r="R6" s="17"/>
      <c r="S6" s="17"/>
      <c r="T6" s="17"/>
      <c r="U6" s="17"/>
      <c r="V6" s="17">
        <v>302</v>
      </c>
      <c r="W6" s="15">
        <v>6.95612582781457</v>
      </c>
      <c r="X6" s="15">
        <v>1.8609271523178808</v>
      </c>
      <c r="Y6" s="15">
        <v>0</v>
      </c>
      <c r="Z6" s="15">
        <v>0</v>
      </c>
      <c r="AA6" s="15">
        <v>0</v>
      </c>
      <c r="AB6" s="15">
        <v>0</v>
      </c>
      <c r="AC6" s="15">
        <v>8.81705298013245</v>
      </c>
      <c r="AD6" s="16">
        <v>0.8607794943820225</v>
      </c>
      <c r="AE6" s="16">
        <v>0.9285714285714286</v>
      </c>
      <c r="AF6" s="16" t="s">
        <v>41</v>
      </c>
      <c r="AG6" s="16" t="s">
        <v>41</v>
      </c>
      <c r="AH6" s="16">
        <v>0.9057971014492754</v>
      </c>
      <c r="AI6" s="16" t="s">
        <v>41</v>
      </c>
      <c r="AJ6" s="16" t="s">
        <v>41</v>
      </c>
      <c r="AK6" s="16" t="s">
        <v>41</v>
      </c>
      <c r="AL6" s="16" t="s">
        <v>41</v>
      </c>
      <c r="AM6" s="16" t="s">
        <v>41</v>
      </c>
      <c r="AN6" s="19" t="s">
        <v>44</v>
      </c>
    </row>
    <row r="7" spans="1:40" ht="15">
      <c r="A7" s="5" t="s">
        <v>25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7"/>
      <c r="Q7" s="17"/>
      <c r="R7" s="17"/>
      <c r="S7" s="17"/>
      <c r="T7" s="17"/>
      <c r="U7" s="17"/>
      <c r="V7" s="17"/>
      <c r="W7" s="15"/>
      <c r="X7" s="15"/>
      <c r="Y7" s="15"/>
      <c r="Z7" s="15"/>
      <c r="AA7" s="15"/>
      <c r="AB7" s="15"/>
      <c r="AC7" s="15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9"/>
    </row>
    <row r="8" spans="1:40" ht="15">
      <c r="A8" s="5" t="s">
        <v>26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17"/>
      <c r="Q8" s="17"/>
      <c r="R8" s="17"/>
      <c r="S8" s="17"/>
      <c r="T8" s="17"/>
      <c r="U8" s="17"/>
      <c r="V8" s="17"/>
      <c r="W8" s="15"/>
      <c r="X8" s="15"/>
      <c r="Y8" s="15"/>
      <c r="Z8" s="15"/>
      <c r="AA8" s="15"/>
      <c r="AB8" s="15"/>
      <c r="AC8" s="15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9"/>
    </row>
    <row r="9" spans="1:40" ht="15">
      <c r="A9" s="5" t="s">
        <v>27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7"/>
      <c r="Q9" s="17"/>
      <c r="R9" s="17"/>
      <c r="S9" s="17"/>
      <c r="T9" s="17"/>
      <c r="U9" s="17"/>
      <c r="V9" s="17"/>
      <c r="W9" s="15"/>
      <c r="X9" s="15"/>
      <c r="Y9" s="15"/>
      <c r="Z9" s="15"/>
      <c r="AA9" s="15"/>
      <c r="AB9" s="15"/>
      <c r="AC9" s="15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9"/>
    </row>
    <row r="10" spans="1:40" ht="15">
      <c r="A10" s="3" t="s">
        <v>28</v>
      </c>
      <c r="B10" s="6">
        <v>965</v>
      </c>
      <c r="C10" s="7">
        <v>947.5</v>
      </c>
      <c r="D10" s="10">
        <v>322</v>
      </c>
      <c r="E10" s="10">
        <v>414.5</v>
      </c>
      <c r="F10" s="7">
        <v>19</v>
      </c>
      <c r="G10" s="7">
        <v>19</v>
      </c>
      <c r="H10" s="9"/>
      <c r="I10" s="7"/>
      <c r="J10" s="10">
        <v>954</v>
      </c>
      <c r="K10" s="7">
        <v>1000.5</v>
      </c>
      <c r="L10" s="7">
        <v>487.5</v>
      </c>
      <c r="M10" s="7">
        <v>448</v>
      </c>
      <c r="N10" s="7">
        <v>46</v>
      </c>
      <c r="O10" s="7">
        <v>34.5</v>
      </c>
      <c r="P10" s="17"/>
      <c r="Q10" s="17"/>
      <c r="R10" s="17"/>
      <c r="S10" s="17"/>
      <c r="T10" s="17"/>
      <c r="U10" s="17"/>
      <c r="V10" s="17">
        <v>207</v>
      </c>
      <c r="W10" s="15">
        <v>9.41062801932367</v>
      </c>
      <c r="X10" s="15">
        <v>4.166666666666667</v>
      </c>
      <c r="Y10" s="15">
        <v>0.2584541062801932</v>
      </c>
      <c r="Z10" s="15">
        <v>0</v>
      </c>
      <c r="AA10" s="15">
        <v>0</v>
      </c>
      <c r="AB10" s="15">
        <v>0</v>
      </c>
      <c r="AC10" s="15">
        <v>13.83574879227053</v>
      </c>
      <c r="AD10" s="16">
        <v>0.9818652849740933</v>
      </c>
      <c r="AE10" s="16">
        <v>1.2872670807453417</v>
      </c>
      <c r="AF10" s="16">
        <v>1</v>
      </c>
      <c r="AG10" s="16" t="s">
        <v>41</v>
      </c>
      <c r="AH10" s="16">
        <v>1.04874213836478</v>
      </c>
      <c r="AI10" s="16">
        <v>0.918974358974359</v>
      </c>
      <c r="AJ10" s="16">
        <v>0.75</v>
      </c>
      <c r="AK10" s="16" t="s">
        <v>41</v>
      </c>
      <c r="AL10" s="16" t="s">
        <v>41</v>
      </c>
      <c r="AM10" s="16" t="s">
        <v>41</v>
      </c>
      <c r="AN10" s="20" t="s">
        <v>45</v>
      </c>
    </row>
    <row r="11" spans="1:40" ht="15">
      <c r="A11" s="5" t="s">
        <v>29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7"/>
      <c r="Q11" s="17"/>
      <c r="R11" s="17"/>
      <c r="S11" s="17"/>
      <c r="T11" s="17"/>
      <c r="U11" s="17"/>
      <c r="V11" s="17"/>
      <c r="W11" s="15"/>
      <c r="X11" s="15"/>
      <c r="Y11" s="15"/>
      <c r="Z11" s="15"/>
      <c r="AA11" s="15"/>
      <c r="AB11" s="15"/>
      <c r="AC11" s="15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20"/>
    </row>
    <row r="12" spans="1:40" ht="25.5">
      <c r="A12" s="3" t="s">
        <v>30</v>
      </c>
      <c r="B12" s="6">
        <v>1395.5</v>
      </c>
      <c r="C12" s="7">
        <v>1187</v>
      </c>
      <c r="D12" s="7">
        <v>415</v>
      </c>
      <c r="E12" s="7">
        <v>418</v>
      </c>
      <c r="F12" s="7"/>
      <c r="G12" s="7"/>
      <c r="H12" s="7"/>
      <c r="I12" s="7"/>
      <c r="J12" s="7">
        <v>908</v>
      </c>
      <c r="K12" s="7">
        <v>874</v>
      </c>
      <c r="L12" s="7">
        <v>299</v>
      </c>
      <c r="M12" s="7">
        <v>356.5</v>
      </c>
      <c r="N12" s="7"/>
      <c r="O12" s="7"/>
      <c r="P12" s="17"/>
      <c r="Q12" s="17"/>
      <c r="R12" s="17"/>
      <c r="S12" s="17"/>
      <c r="T12" s="17"/>
      <c r="U12" s="17"/>
      <c r="V12" s="17">
        <v>279</v>
      </c>
      <c r="W12" s="15">
        <v>7.387096774193548</v>
      </c>
      <c r="X12" s="15">
        <v>2.7759856630824373</v>
      </c>
      <c r="Y12" s="15">
        <v>0</v>
      </c>
      <c r="Z12" s="15">
        <v>0</v>
      </c>
      <c r="AA12" s="15">
        <v>0</v>
      </c>
      <c r="AB12" s="15">
        <v>0</v>
      </c>
      <c r="AC12" s="15">
        <v>10.163082437275985</v>
      </c>
      <c r="AD12" s="16">
        <v>0.850591185954855</v>
      </c>
      <c r="AE12" s="16">
        <v>1.0072289156626506</v>
      </c>
      <c r="AF12" s="16" t="s">
        <v>41</v>
      </c>
      <c r="AG12" s="16" t="s">
        <v>41</v>
      </c>
      <c r="AH12" s="16">
        <v>0.9625550660792952</v>
      </c>
      <c r="AI12" s="16">
        <v>1.1923076923076923</v>
      </c>
      <c r="AJ12" s="16" t="s">
        <v>41</v>
      </c>
      <c r="AK12" s="16" t="s">
        <v>41</v>
      </c>
      <c r="AL12" s="16" t="s">
        <v>41</v>
      </c>
      <c r="AM12" s="16" t="s">
        <v>41</v>
      </c>
      <c r="AN12" s="22" t="s">
        <v>46</v>
      </c>
    </row>
    <row r="13" spans="1:40" ht="15">
      <c r="A13" s="5" t="s">
        <v>31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7"/>
      <c r="Q13" s="17"/>
      <c r="R13" s="17"/>
      <c r="S13" s="17"/>
      <c r="T13" s="17"/>
      <c r="U13" s="17"/>
      <c r="V13" s="17"/>
      <c r="W13" s="15"/>
      <c r="X13" s="15"/>
      <c r="Y13" s="15"/>
      <c r="Z13" s="15"/>
      <c r="AA13" s="15"/>
      <c r="AB13" s="15"/>
      <c r="AC13" s="15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20"/>
    </row>
    <row r="14" spans="1:40" ht="38.25">
      <c r="A14" s="3" t="s">
        <v>32</v>
      </c>
      <c r="B14" s="6">
        <v>2225.5</v>
      </c>
      <c r="C14" s="6">
        <v>1946.5</v>
      </c>
      <c r="D14" s="6">
        <v>644</v>
      </c>
      <c r="E14" s="6">
        <v>598</v>
      </c>
      <c r="F14" s="11"/>
      <c r="G14" s="11"/>
      <c r="H14" s="11"/>
      <c r="I14" s="6"/>
      <c r="J14" s="6">
        <v>1610</v>
      </c>
      <c r="K14" s="6">
        <v>1439.5</v>
      </c>
      <c r="L14" s="6">
        <v>322</v>
      </c>
      <c r="M14" s="6">
        <v>402.5</v>
      </c>
      <c r="N14" s="12"/>
      <c r="O14" s="12"/>
      <c r="P14" s="17"/>
      <c r="Q14" s="17"/>
      <c r="R14" s="17"/>
      <c r="S14" s="17"/>
      <c r="T14" s="17"/>
      <c r="U14" s="17"/>
      <c r="V14" s="17">
        <v>421</v>
      </c>
      <c r="W14" s="15">
        <v>8.042755344418053</v>
      </c>
      <c r="X14" s="15">
        <v>2.3764845605700713</v>
      </c>
      <c r="Y14" s="15">
        <v>0</v>
      </c>
      <c r="Z14" s="15">
        <v>0</v>
      </c>
      <c r="AA14" s="15">
        <v>0</v>
      </c>
      <c r="AB14" s="15">
        <v>0</v>
      </c>
      <c r="AC14" s="15">
        <v>10.419239904988123</v>
      </c>
      <c r="AD14" s="16">
        <v>0.8746349135025837</v>
      </c>
      <c r="AE14" s="16">
        <v>0.9285714285714286</v>
      </c>
      <c r="AF14" s="16" t="s">
        <v>41</v>
      </c>
      <c r="AG14" s="16" t="s">
        <v>41</v>
      </c>
      <c r="AH14" s="16">
        <v>0.8940993788819875</v>
      </c>
      <c r="AI14" s="16">
        <v>1.25</v>
      </c>
      <c r="AJ14" s="16" t="s">
        <v>41</v>
      </c>
      <c r="AK14" s="16" t="s">
        <v>41</v>
      </c>
      <c r="AL14" s="16" t="s">
        <v>41</v>
      </c>
      <c r="AM14" s="16" t="s">
        <v>41</v>
      </c>
      <c r="AN14" s="22" t="s">
        <v>47</v>
      </c>
    </row>
    <row r="15" spans="1:40" ht="39">
      <c r="A15" s="3" t="s">
        <v>33</v>
      </c>
      <c r="B15" s="25">
        <v>1869.5</v>
      </c>
      <c r="C15" s="25">
        <v>1653.5</v>
      </c>
      <c r="D15" s="25">
        <v>310.5</v>
      </c>
      <c r="E15" s="25">
        <v>491</v>
      </c>
      <c r="F15" s="25"/>
      <c r="G15" s="25"/>
      <c r="H15" s="25"/>
      <c r="I15" s="25"/>
      <c r="J15" s="25">
        <v>966</v>
      </c>
      <c r="K15" s="25">
        <v>943</v>
      </c>
      <c r="L15" s="25">
        <v>322</v>
      </c>
      <c r="M15" s="25">
        <v>492.5</v>
      </c>
      <c r="N15" s="25"/>
      <c r="O15" s="6"/>
      <c r="P15" s="17"/>
      <c r="Q15" s="17"/>
      <c r="R15" s="17"/>
      <c r="S15" s="17"/>
      <c r="T15" s="17"/>
      <c r="U15" s="17"/>
      <c r="V15" s="17">
        <v>385</v>
      </c>
      <c r="W15" s="15">
        <v>6.744155844155844</v>
      </c>
      <c r="X15" s="15">
        <v>2.5545454545454547</v>
      </c>
      <c r="Y15" s="15">
        <v>0</v>
      </c>
      <c r="Z15" s="15">
        <v>0</v>
      </c>
      <c r="AA15" s="15">
        <v>0</v>
      </c>
      <c r="AB15" s="15">
        <v>0</v>
      </c>
      <c r="AC15" s="15">
        <v>9.2987012987013</v>
      </c>
      <c r="AD15" s="16">
        <v>0.884461085851832</v>
      </c>
      <c r="AE15" s="16">
        <v>1.5813204508856682</v>
      </c>
      <c r="AF15" s="16" t="s">
        <v>41</v>
      </c>
      <c r="AG15" s="16" t="s">
        <v>41</v>
      </c>
      <c r="AH15" s="16">
        <v>0.9761904761904762</v>
      </c>
      <c r="AI15" s="16">
        <v>1.529503105590062</v>
      </c>
      <c r="AJ15" s="16" t="s">
        <v>41</v>
      </c>
      <c r="AK15" s="16" t="s">
        <v>41</v>
      </c>
      <c r="AL15" s="16" t="s">
        <v>41</v>
      </c>
      <c r="AM15" s="16" t="s">
        <v>41</v>
      </c>
      <c r="AN15" s="20" t="s">
        <v>48</v>
      </c>
    </row>
    <row r="16" spans="1:40" ht="26.25">
      <c r="A16" s="3" t="s">
        <v>34</v>
      </c>
      <c r="B16" s="23">
        <v>2389.5</v>
      </c>
      <c r="C16" s="23">
        <v>2150</v>
      </c>
      <c r="D16" s="23">
        <v>322</v>
      </c>
      <c r="E16" s="23">
        <v>331</v>
      </c>
      <c r="F16" s="23"/>
      <c r="G16" s="23"/>
      <c r="H16" s="18"/>
      <c r="I16" s="18"/>
      <c r="J16" s="24">
        <v>1288</v>
      </c>
      <c r="K16" s="24">
        <v>1208.5</v>
      </c>
      <c r="L16" s="23">
        <v>312.5</v>
      </c>
      <c r="M16" s="23">
        <v>289.5</v>
      </c>
      <c r="N16" s="23"/>
      <c r="O16" s="6"/>
      <c r="P16" s="17"/>
      <c r="Q16" s="17"/>
      <c r="R16" s="17"/>
      <c r="S16" s="17"/>
      <c r="T16" s="17"/>
      <c r="U16" s="17"/>
      <c r="V16" s="17">
        <v>382</v>
      </c>
      <c r="W16" s="15">
        <v>8.791884816753926</v>
      </c>
      <c r="X16" s="15">
        <v>1.62434554973822</v>
      </c>
      <c r="Y16" s="15">
        <v>0</v>
      </c>
      <c r="Z16" s="15">
        <v>0</v>
      </c>
      <c r="AA16" s="15">
        <v>0</v>
      </c>
      <c r="AB16" s="15">
        <v>0</v>
      </c>
      <c r="AC16" s="15">
        <v>10.416230366492147</v>
      </c>
      <c r="AD16" s="16">
        <v>0.8997698263234987</v>
      </c>
      <c r="AE16" s="16">
        <v>1.0279503105590062</v>
      </c>
      <c r="AF16" s="16" t="s">
        <v>41</v>
      </c>
      <c r="AG16" s="16" t="s">
        <v>41</v>
      </c>
      <c r="AH16" s="16">
        <v>0.9382763975155279</v>
      </c>
      <c r="AI16" s="16">
        <v>0.9264</v>
      </c>
      <c r="AJ16" s="16" t="s">
        <v>41</v>
      </c>
      <c r="AK16" s="16" t="s">
        <v>41</v>
      </c>
      <c r="AL16" s="16" t="s">
        <v>41</v>
      </c>
      <c r="AM16" s="16" t="s">
        <v>41</v>
      </c>
      <c r="AN16" s="20" t="s">
        <v>49</v>
      </c>
    </row>
    <row r="17" spans="1:40" ht="39">
      <c r="A17" s="3" t="s">
        <v>35</v>
      </c>
      <c r="B17" s="6">
        <v>1078.5</v>
      </c>
      <c r="C17" s="6">
        <v>1015.5</v>
      </c>
      <c r="D17" s="6">
        <v>322</v>
      </c>
      <c r="E17" s="6">
        <v>379.5</v>
      </c>
      <c r="F17" s="6"/>
      <c r="G17" s="6"/>
      <c r="H17" s="6"/>
      <c r="I17" s="6"/>
      <c r="J17" s="13">
        <v>644</v>
      </c>
      <c r="K17" s="13">
        <v>694</v>
      </c>
      <c r="L17" s="6">
        <v>322</v>
      </c>
      <c r="M17" s="6">
        <v>356.5</v>
      </c>
      <c r="N17" s="6"/>
      <c r="O17" s="6"/>
      <c r="P17" s="17"/>
      <c r="Q17" s="17"/>
      <c r="R17" s="17"/>
      <c r="S17" s="17"/>
      <c r="T17" s="17"/>
      <c r="U17" s="17"/>
      <c r="V17" s="17">
        <v>222</v>
      </c>
      <c r="W17" s="15">
        <v>7.70045045045045</v>
      </c>
      <c r="X17" s="15">
        <v>3.315315315315315</v>
      </c>
      <c r="Y17" s="15">
        <v>0</v>
      </c>
      <c r="Z17" s="15">
        <v>0</v>
      </c>
      <c r="AA17" s="15">
        <v>0</v>
      </c>
      <c r="AB17" s="15">
        <v>0</v>
      </c>
      <c r="AC17" s="15">
        <v>11.015765765765765</v>
      </c>
      <c r="AD17" s="16">
        <v>0.9415855354659249</v>
      </c>
      <c r="AE17" s="16">
        <v>1.1785714285714286</v>
      </c>
      <c r="AF17" s="16" t="s">
        <v>41</v>
      </c>
      <c r="AG17" s="16" t="s">
        <v>41</v>
      </c>
      <c r="AH17" s="16">
        <v>1.0776397515527951</v>
      </c>
      <c r="AI17" s="16">
        <v>1.1071428571428572</v>
      </c>
      <c r="AJ17" s="16" t="s">
        <v>41</v>
      </c>
      <c r="AK17" s="16" t="s">
        <v>41</v>
      </c>
      <c r="AL17" s="16" t="s">
        <v>41</v>
      </c>
      <c r="AM17" s="16" t="s">
        <v>41</v>
      </c>
      <c r="AN17" s="19" t="s">
        <v>50</v>
      </c>
    </row>
    <row r="18" spans="1:40" ht="26.25">
      <c r="A18" s="3" t="s">
        <v>36</v>
      </c>
      <c r="B18" s="6">
        <v>931</v>
      </c>
      <c r="C18" s="6">
        <v>812.5</v>
      </c>
      <c r="D18" s="6">
        <v>104.5</v>
      </c>
      <c r="E18" s="6">
        <v>113.5</v>
      </c>
      <c r="F18" s="6"/>
      <c r="G18" s="6"/>
      <c r="H18" s="6"/>
      <c r="I18" s="6"/>
      <c r="J18" s="6">
        <v>368</v>
      </c>
      <c r="K18" s="6">
        <v>368</v>
      </c>
      <c r="L18" s="6"/>
      <c r="M18" s="6">
        <v>46</v>
      </c>
      <c r="N18" s="6"/>
      <c r="O18" s="6"/>
      <c r="P18" s="17"/>
      <c r="Q18" s="17"/>
      <c r="R18" s="17"/>
      <c r="S18" s="17"/>
      <c r="T18" s="17"/>
      <c r="U18" s="17"/>
      <c r="V18" s="17">
        <v>74</v>
      </c>
      <c r="W18" s="15">
        <v>15.952702702702704</v>
      </c>
      <c r="X18" s="15">
        <v>2.1554054054054053</v>
      </c>
      <c r="Y18" s="15">
        <v>0</v>
      </c>
      <c r="Z18" s="15">
        <v>0</v>
      </c>
      <c r="AA18" s="15">
        <v>0</v>
      </c>
      <c r="AB18" s="15">
        <v>0</v>
      </c>
      <c r="AC18" s="15">
        <v>18.10810810810811</v>
      </c>
      <c r="AD18" s="16">
        <v>0.8727175080558539</v>
      </c>
      <c r="AE18" s="16">
        <v>1.0861244019138756</v>
      </c>
      <c r="AF18" s="16" t="s">
        <v>41</v>
      </c>
      <c r="AG18" s="16" t="s">
        <v>41</v>
      </c>
      <c r="AH18" s="16">
        <v>1</v>
      </c>
      <c r="AI18" s="16" t="s">
        <v>41</v>
      </c>
      <c r="AJ18" s="16" t="s">
        <v>41</v>
      </c>
      <c r="AK18" s="16" t="s">
        <v>41</v>
      </c>
      <c r="AL18" s="16" t="s">
        <v>41</v>
      </c>
      <c r="AM18" s="16" t="s">
        <v>41</v>
      </c>
      <c r="AN18" s="19" t="s">
        <v>51</v>
      </c>
    </row>
    <row r="19" spans="1:40" ht="15">
      <c r="A19" s="5" t="s">
        <v>37</v>
      </c>
      <c r="B19" s="6"/>
      <c r="C19" s="6"/>
      <c r="D19" s="6"/>
      <c r="E19" s="6"/>
      <c r="F19" s="11"/>
      <c r="G19" s="11"/>
      <c r="H19" s="11"/>
      <c r="I19" s="11"/>
      <c r="J19" s="13"/>
      <c r="K19" s="13"/>
      <c r="L19" s="13"/>
      <c r="M19" s="13"/>
      <c r="N19" s="6"/>
      <c r="O19" s="6"/>
      <c r="P19" s="17"/>
      <c r="Q19" s="17"/>
      <c r="R19" s="17"/>
      <c r="S19" s="17"/>
      <c r="T19" s="17"/>
      <c r="U19" s="17"/>
      <c r="V19" s="17"/>
      <c r="W19" s="15"/>
      <c r="X19" s="15"/>
      <c r="Y19" s="15"/>
      <c r="Z19" s="15"/>
      <c r="AA19" s="15"/>
      <c r="AB19" s="15"/>
      <c r="AC19" s="15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9"/>
    </row>
    <row r="20" spans="1:40" ht="38.25">
      <c r="A20" s="3" t="s">
        <v>38</v>
      </c>
      <c r="B20" s="6">
        <v>1618.5</v>
      </c>
      <c r="C20" s="7">
        <v>1522.5</v>
      </c>
      <c r="D20" s="7">
        <v>322</v>
      </c>
      <c r="E20" s="7">
        <v>510.5</v>
      </c>
      <c r="F20" s="7">
        <v>126.5</v>
      </c>
      <c r="G20" s="7">
        <v>126.5</v>
      </c>
      <c r="H20" s="7"/>
      <c r="I20" s="7"/>
      <c r="J20" s="7">
        <v>908.5</v>
      </c>
      <c r="K20" s="7">
        <v>793.5</v>
      </c>
      <c r="L20" s="7">
        <v>322</v>
      </c>
      <c r="M20" s="7">
        <v>572</v>
      </c>
      <c r="N20" s="7">
        <v>80.5</v>
      </c>
      <c r="O20" s="7">
        <v>80.5</v>
      </c>
      <c r="P20" s="17"/>
      <c r="Q20" s="17"/>
      <c r="R20" s="17"/>
      <c r="S20" s="17"/>
      <c r="T20" s="17"/>
      <c r="U20" s="17"/>
      <c r="V20" s="17">
        <v>334</v>
      </c>
      <c r="W20" s="15">
        <v>6.934131736526946</v>
      </c>
      <c r="X20" s="15">
        <v>3.2410179640718564</v>
      </c>
      <c r="Y20" s="15">
        <v>0.6197604790419161</v>
      </c>
      <c r="Z20" s="15">
        <v>0</v>
      </c>
      <c r="AA20" s="15">
        <v>0</v>
      </c>
      <c r="AB20" s="15">
        <v>0</v>
      </c>
      <c r="AC20" s="15">
        <v>10.794910179640718</v>
      </c>
      <c r="AD20" s="16">
        <v>0.9406858202038925</v>
      </c>
      <c r="AE20" s="16">
        <v>1.5854037267080745</v>
      </c>
      <c r="AF20" s="16">
        <v>1</v>
      </c>
      <c r="AG20" s="16" t="s">
        <v>41</v>
      </c>
      <c r="AH20" s="16">
        <v>0.8734177215189873</v>
      </c>
      <c r="AI20" s="16">
        <v>1.7763975155279503</v>
      </c>
      <c r="AJ20" s="16">
        <v>1</v>
      </c>
      <c r="AK20" s="16" t="s">
        <v>41</v>
      </c>
      <c r="AL20" s="16" t="s">
        <v>41</v>
      </c>
      <c r="AM20" s="16" t="s">
        <v>41</v>
      </c>
      <c r="AN20" s="21" t="s">
        <v>52</v>
      </c>
    </row>
    <row r="21" spans="1:40" ht="26.25">
      <c r="A21" s="3" t="s">
        <v>39</v>
      </c>
      <c r="B21" s="6">
        <v>1013</v>
      </c>
      <c r="C21" s="6">
        <v>866.8</v>
      </c>
      <c r="D21" s="6">
        <v>310.5</v>
      </c>
      <c r="E21" s="6">
        <v>260.75</v>
      </c>
      <c r="F21" s="11"/>
      <c r="G21" s="11"/>
      <c r="H21" s="11"/>
      <c r="I21" s="11"/>
      <c r="J21" s="6">
        <v>759</v>
      </c>
      <c r="K21" s="6">
        <v>655.5</v>
      </c>
      <c r="L21" s="6">
        <v>46</v>
      </c>
      <c r="M21" s="6">
        <v>149.5</v>
      </c>
      <c r="N21" s="6"/>
      <c r="O21" s="6"/>
      <c r="P21" s="17"/>
      <c r="Q21" s="17"/>
      <c r="R21" s="17"/>
      <c r="S21" s="17"/>
      <c r="T21" s="17"/>
      <c r="U21" s="17"/>
      <c r="V21" s="17">
        <v>151</v>
      </c>
      <c r="W21" s="15">
        <v>10.081456953642384</v>
      </c>
      <c r="X21" s="15">
        <v>2.716887417218543</v>
      </c>
      <c r="Y21" s="15">
        <v>0</v>
      </c>
      <c r="Z21" s="15">
        <v>0</v>
      </c>
      <c r="AA21" s="15">
        <v>0</v>
      </c>
      <c r="AB21" s="15">
        <v>0</v>
      </c>
      <c r="AC21" s="15">
        <v>12.798344370860926</v>
      </c>
      <c r="AD21" s="16">
        <v>0.8556762092793682</v>
      </c>
      <c r="AE21" s="16">
        <v>0.8397745571658615</v>
      </c>
      <c r="AF21" s="16" t="s">
        <v>41</v>
      </c>
      <c r="AG21" s="16" t="s">
        <v>41</v>
      </c>
      <c r="AH21" s="16">
        <v>0.8636363636363636</v>
      </c>
      <c r="AI21" s="16">
        <v>3.25</v>
      </c>
      <c r="AJ21" s="16" t="s">
        <v>41</v>
      </c>
      <c r="AK21" s="16" t="s">
        <v>41</v>
      </c>
      <c r="AL21" s="16" t="s">
        <v>41</v>
      </c>
      <c r="AM21" s="16" t="s">
        <v>41</v>
      </c>
      <c r="AN21" s="20" t="s">
        <v>53</v>
      </c>
    </row>
    <row r="22" spans="1:36" ht="15">
      <c r="A22" s="4"/>
      <c r="AJ22" t="s">
        <v>41</v>
      </c>
    </row>
  </sheetData>
  <sheetProtection/>
  <mergeCells count="37">
    <mergeCell ref="AH1:AK1"/>
    <mergeCell ref="R2:S2"/>
    <mergeCell ref="B1:I1"/>
    <mergeCell ref="J1:Q1"/>
    <mergeCell ref="R1:U1"/>
    <mergeCell ref="V1:AC1"/>
    <mergeCell ref="AD1:AG1"/>
    <mergeCell ref="Z2:Z3"/>
    <mergeCell ref="AC2:AC3"/>
    <mergeCell ref="AD2:AD3"/>
    <mergeCell ref="AL1:AM1"/>
    <mergeCell ref="B2:C2"/>
    <mergeCell ref="D2:E2"/>
    <mergeCell ref="F2:G2"/>
    <mergeCell ref="H2:I2"/>
    <mergeCell ref="J2:K2"/>
    <mergeCell ref="L2:M2"/>
    <mergeCell ref="N2:O2"/>
    <mergeCell ref="P2:Q2"/>
    <mergeCell ref="AB2:AB3"/>
    <mergeCell ref="AE2:AE3"/>
    <mergeCell ref="AF2:AF3"/>
    <mergeCell ref="T2:U2"/>
    <mergeCell ref="V2:V3"/>
    <mergeCell ref="W2:W3"/>
    <mergeCell ref="X2:X3"/>
    <mergeCell ref="Y2:Y3"/>
    <mergeCell ref="AM2:AM3"/>
    <mergeCell ref="A1:A3"/>
    <mergeCell ref="AN1:AN3"/>
    <mergeCell ref="AG2:AG3"/>
    <mergeCell ref="AH2:AH3"/>
    <mergeCell ref="AI2:AI3"/>
    <mergeCell ref="AJ2:AJ3"/>
    <mergeCell ref="AK2:AK3"/>
    <mergeCell ref="AL2:AL3"/>
    <mergeCell ref="AA2:AA3"/>
  </mergeCells>
  <conditionalFormatting sqref="V2">
    <cfRule type="expression" priority="11" dxfId="2" stopIfTrue="1">
      <formula>'Feb 22'!#REF!="N"</formula>
    </cfRule>
  </conditionalFormatting>
  <conditionalFormatting sqref="R5:U21">
    <cfRule type="expression" priority="1" dxfId="0">
      <formula>$J$625=1</formula>
    </cfRule>
  </conditionalFormatting>
  <dataValidations count="1">
    <dataValidation type="decimal" operator="greaterThanOrEqual" allowBlank="1" showInputMessage="1" showErrorMessage="1" sqref="P4:V21 B16:G16 L16:O16 B4:O15 B17:O21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Royal Marsden Hospital (NHS Foundation Trust)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Low, Nick</dc:creator>
  <cp:keywords/>
  <dc:description/>
  <cp:lastModifiedBy>Jo Deubert</cp:lastModifiedBy>
  <dcterms:created xsi:type="dcterms:W3CDTF">2019-09-16T11:38:09Z</dcterms:created>
  <dcterms:modified xsi:type="dcterms:W3CDTF">2022-03-11T13:04:42Z</dcterms:modified>
  <cp:category/>
  <cp:version/>
  <cp:contentType/>
  <cp:contentStatus/>
</cp:coreProperties>
</file>