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055" activeTab="0"/>
  </bookViews>
  <sheets>
    <sheet name="Feb 2020" sheetId="1" r:id="rId1"/>
  </sheets>
  <definedNames/>
  <calcPr fullCalcOnLoad="1"/>
</workbook>
</file>

<file path=xl/sharedStrings.xml><?xml version="1.0" encoding="utf-8"?>
<sst xmlns="http://schemas.openxmlformats.org/spreadsheetml/2006/main" count="241" uniqueCount="58">
  <si>
    <t>Day</t>
  </si>
  <si>
    <t>Night</t>
  </si>
  <si>
    <t>Allied Health Professionals</t>
  </si>
  <si>
    <t>Care Hours Per Patient Day (CHPPD)</t>
  </si>
  <si>
    <t>Registered Nurses/Midwives</t>
  </si>
  <si>
    <t>Non-registered Nurses/Midwives (Care Staff)</t>
  </si>
  <si>
    <t>Registered Nursing Associates</t>
  </si>
  <si>
    <t>Non-registered Nursing Associates</t>
  </si>
  <si>
    <t>Registered allied health professionals</t>
  </si>
  <si>
    <t>Non-registered allied health professionals</t>
  </si>
  <si>
    <t>Cumulative count over the month of patients at 23:59 each day</t>
  </si>
  <si>
    <t>Non-registered Nurses/Midwives</t>
  </si>
  <si>
    <t>Overall</t>
  </si>
  <si>
    <t>Average fill rate - Registered Nurses/Midwives  (%)</t>
  </si>
  <si>
    <t>Average fill rate - Non-registered Nurses/Midwives (care staff) (%)</t>
  </si>
  <si>
    <t>Average fill rate - Registered Nursing Associates  (%)</t>
  </si>
  <si>
    <t>Average fill rate - Non-Registered Nursing Associates (%)</t>
  </si>
  <si>
    <t>Average fill rate - registered allied health professionals (AHP)  (%)</t>
  </si>
  <si>
    <t>Average fill rate - non-registered allied health professionals (AHP)  (%)</t>
  </si>
  <si>
    <t>Total monthly planned staff hours</t>
  </si>
  <si>
    <t>Total monthly actual staff hours</t>
  </si>
  <si>
    <t/>
  </si>
  <si>
    <t>Ward name</t>
  </si>
  <si>
    <t>Burdett Coutts</t>
  </si>
  <si>
    <t>Critical Care Unit</t>
  </si>
  <si>
    <t>Ellis Ward</t>
  </si>
  <si>
    <t>Granard House 1</t>
  </si>
  <si>
    <t xml:space="preserve">Granard House 2 </t>
  </si>
  <si>
    <t>Granard House 3</t>
  </si>
  <si>
    <t xml:space="preserve">Horder Ward </t>
  </si>
  <si>
    <t>Markus Ward</t>
  </si>
  <si>
    <t>Wilson Ward</t>
  </si>
  <si>
    <t>Wiltshaw Ward</t>
  </si>
  <si>
    <t>Bud Flanagan East Ward</t>
  </si>
  <si>
    <t>Bud Flanagan West Ward</t>
  </si>
  <si>
    <t>McElwain Ward</t>
  </si>
  <si>
    <t>Kennaway Ward</t>
  </si>
  <si>
    <t>Oak Ward</t>
  </si>
  <si>
    <t>Robert Tiffany Ward</t>
  </si>
  <si>
    <t>Smithers Ward</t>
  </si>
  <si>
    <t>Teenage and Young Adult Unit</t>
  </si>
  <si>
    <t>Comments</t>
  </si>
  <si>
    <t xml:space="preserve">Staffed for acuity </t>
  </si>
  <si>
    <t xml:space="preserve">High acuity - additional HCA rostered Nights 
Pt Specialled -  Confusion/Cognitive impairment </t>
  </si>
  <si>
    <t xml:space="preserve">Staffed for Acuity/activity </t>
  </si>
  <si>
    <t xml:space="preserve">High acuity - additional RN replaced HCA - as authorised by Q&amp; S Reviews Nov 19 </t>
  </si>
  <si>
    <t xml:space="preserve">Staffed for acuity 
Ward closure 1 wkend </t>
  </si>
  <si>
    <t xml:space="preserve">Staffed for acuity   </t>
  </si>
  <si>
    <t xml:space="preserve">NA covered unfilled HCA shifts </t>
  </si>
  <si>
    <t xml:space="preserve">High acuity - additional staff authorised
 Pt specialled - Confusion/cognitive impairment </t>
  </si>
  <si>
    <t xml:space="preserve">Unable to cover all Shifts 
Pt specialled - Risk of falls /Escort </t>
  </si>
  <si>
    <t xml:space="preserve">Restructuring unit - actively recruiting 
Unable to cover all shifts 
Staff redeployed to cover shortfall on other wards </t>
  </si>
  <si>
    <t xml:space="preserve">Staffed for acuity 
Unexpected resignation </t>
  </si>
  <si>
    <t xml:space="preserve">High acuity  additional staff authorised 
Pt specialled - Confusion/cognitive impairment: Risk of falls: Escorts </t>
  </si>
  <si>
    <t xml:space="preserve">HCA vacancy not covered </t>
  </si>
  <si>
    <t xml:space="preserve">Unable to cover all Shifts 
Pt specialled - Confusion/Cognitive impairment: Escort </t>
  </si>
  <si>
    <t xml:space="preserve">Unable to cover all shifts 
pts specialled - Confusion/cognitive impairment: Escort </t>
  </si>
  <si>
    <t xml:space="preserve">Staffed for Acuity/ unable to cover all RN shifts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</si>
</sst>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9"/>
      <color indexed="9"/>
      <name val="Arial"/>
      <family val="2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9"/>
      <color theme="0"/>
      <name val="Arial"/>
      <family val="2"/>
    </font>
    <font>
      <sz val="9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165" fontId="20" fillId="33" borderId="10" xfId="59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Alignment="1">
      <alignment/>
    </xf>
    <xf numFmtId="1" fontId="44" fillId="34" borderId="10" xfId="0" applyNumberFormat="1" applyFont="1" applyFill="1" applyBorder="1" applyAlignment="1">
      <alignment horizontal="center" vertical="center" wrapText="1"/>
    </xf>
    <xf numFmtId="0" fontId="23" fillId="32" borderId="10" xfId="57" applyFont="1" applyBorder="1" applyAlignment="1" applyProtection="1">
      <alignment horizontal="center" vertical="center"/>
      <protection locked="0"/>
    </xf>
    <xf numFmtId="0" fontId="24" fillId="32" borderId="10" xfId="57" applyFont="1" applyBorder="1" applyAlignment="1" applyProtection="1">
      <alignment horizontal="center" vertical="center"/>
      <protection locked="0"/>
    </xf>
    <xf numFmtId="0" fontId="1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10" fontId="0" fillId="0" borderId="0" xfId="0" applyNumberFormat="1" applyAlignment="1">
      <alignment wrapText="1"/>
    </xf>
    <xf numFmtId="10" fontId="0" fillId="0" borderId="0" xfId="0" applyNumberFormat="1" applyFill="1" applyBorder="1" applyAlignment="1">
      <alignment wrapText="1"/>
    </xf>
    <xf numFmtId="0" fontId="24" fillId="32" borderId="7" xfId="57" applyFont="1" applyAlignment="1" applyProtection="1">
      <alignment horizontal="center" vertical="center"/>
      <protection locked="0"/>
    </xf>
    <xf numFmtId="164" fontId="1" fillId="33" borderId="10" xfId="0" applyNumberFormat="1" applyFont="1" applyFill="1" applyBorder="1" applyAlignment="1" applyProtection="1">
      <alignment horizontal="center" vertical="center"/>
      <protection hidden="1"/>
    </xf>
    <xf numFmtId="0" fontId="20" fillId="35" borderId="10" xfId="0" applyFont="1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2" borderId="10" xfId="57" applyFont="1" applyBorder="1" applyAlignment="1" applyProtection="1">
      <alignment horizontal="center" vertical="center"/>
      <protection locked="0"/>
    </xf>
    <xf numFmtId="16" fontId="44" fillId="34" borderId="11" xfId="0" applyNumberFormat="1" applyFont="1" applyFill="1" applyBorder="1" applyAlignment="1">
      <alignment horizontal="center" vertical="center" wrapText="1"/>
    </xf>
    <xf numFmtId="16" fontId="44" fillId="34" borderId="12" xfId="0" applyNumberFormat="1" applyFont="1" applyFill="1" applyBorder="1" applyAlignment="1">
      <alignment horizontal="center" vertical="center" wrapText="1"/>
    </xf>
    <xf numFmtId="16" fontId="44" fillId="34" borderId="13" xfId="0" applyNumberFormat="1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34" borderId="11" xfId="0" applyFont="1" applyFill="1" applyBorder="1" applyAlignment="1" applyProtection="1">
      <alignment horizontal="center" vertical="center" wrapText="1"/>
      <protection hidden="1"/>
    </xf>
    <xf numFmtId="0" fontId="44" fillId="34" borderId="12" xfId="0" applyFont="1" applyFill="1" applyBorder="1" applyAlignment="1" applyProtection="1">
      <alignment horizontal="center" vertical="center" wrapText="1"/>
      <protection hidden="1"/>
    </xf>
    <xf numFmtId="0" fontId="44" fillId="34" borderId="13" xfId="0" applyFont="1" applyFill="1" applyBorder="1" applyAlignment="1" applyProtection="1">
      <alignment horizontal="center" vertical="center" wrapText="1"/>
      <protection hidden="1"/>
    </xf>
    <xf numFmtId="0" fontId="45" fillId="0" borderId="12" xfId="0" applyFont="1" applyBorder="1" applyAlignment="1">
      <alignment horizontal="center" vertical="center" wrapText="1"/>
    </xf>
    <xf numFmtId="0" fontId="44" fillId="34" borderId="10" xfId="0" applyFont="1" applyFill="1" applyBorder="1" applyAlignment="1" applyProtection="1">
      <alignment horizontal="center" vertical="center" wrapText="1"/>
      <protection hidden="1"/>
    </xf>
    <xf numFmtId="16" fontId="44" fillId="34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16" fontId="44" fillId="34" borderId="10" xfId="0" applyNumberFormat="1" applyFont="1" applyFill="1" applyBorder="1" applyAlignment="1">
      <alignment horizontal="center" vertical="center" wrapText="1"/>
    </xf>
    <xf numFmtId="16" fontId="44" fillId="34" borderId="16" xfId="0" applyNumberFormat="1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0" fontId="0" fillId="0" borderId="13" xfId="0" applyNumberFormat="1" applyBorder="1" applyAlignment="1">
      <alignment wrapText="1"/>
    </xf>
    <xf numFmtId="10" fontId="0" fillId="0" borderId="10" xfId="0" applyNumberFormat="1" applyFill="1" applyBorder="1" applyAlignment="1">
      <alignment wrapText="1"/>
    </xf>
    <xf numFmtId="0" fontId="24" fillId="32" borderId="13" xfId="57" applyFont="1" applyBorder="1" applyAlignment="1" applyProtection="1">
      <alignment horizontal="center" vertical="center"/>
      <protection locked="0"/>
    </xf>
    <xf numFmtId="0" fontId="24" fillId="32" borderId="19" xfId="57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TemplateDownload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theme="0" tint="-0.149959996342659"/>
        </patternFill>
      </fill>
    </dxf>
    <dxf>
      <font>
        <b/>
        <i val="0"/>
        <color theme="0" tint="-0.24993999302387238"/>
      </font>
    </dxf>
    <dxf>
      <font>
        <b/>
        <i val="0"/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tabSelected="1" zoomScale="85" zoomScaleNormal="85" zoomScalePageLayoutView="0" workbookViewId="0" topLeftCell="A1">
      <selection activeCell="V4" sqref="V4"/>
    </sheetView>
  </sheetViews>
  <sheetFormatPr defaultColWidth="9.140625" defaultRowHeight="15"/>
  <cols>
    <col min="1" max="1" width="32.140625" style="0" customWidth="1"/>
    <col min="2" max="3" width="8.57421875" style="0" bestFit="1" customWidth="1"/>
    <col min="4" max="4" width="9.8515625" style="0" customWidth="1"/>
    <col min="5" max="7" width="8.57421875" style="0" bestFit="1" customWidth="1"/>
    <col min="8" max="9" width="8.57421875" style="0" hidden="1" customWidth="1"/>
    <col min="10" max="15" width="8.57421875" style="0" bestFit="1" customWidth="1"/>
    <col min="16" max="20" width="8.57421875" style="0" hidden="1" customWidth="1"/>
    <col min="21" max="21" width="18.140625" style="0" hidden="1" customWidth="1"/>
    <col min="22" max="22" width="13.421875" style="0" customWidth="1"/>
    <col min="23" max="23" width="15.28125" style="0" customWidth="1"/>
    <col min="24" max="24" width="12.00390625" style="0" customWidth="1"/>
    <col min="25" max="25" width="9.140625" style="0" customWidth="1"/>
    <col min="26" max="26" width="15.00390625" style="0" hidden="1" customWidth="1"/>
    <col min="27" max="27" width="16.00390625" style="0" hidden="1" customWidth="1"/>
    <col min="28" max="28" width="6.140625" style="0" bestFit="1" customWidth="1"/>
    <col min="29" max="29" width="16.421875" style="0" customWidth="1"/>
    <col min="30" max="30" width="22.8515625" style="0" customWidth="1"/>
    <col min="31" max="31" width="14.00390625" style="0" customWidth="1"/>
    <col min="32" max="32" width="10.7109375" style="0" customWidth="1"/>
    <col min="33" max="33" width="15.8515625" style="0" hidden="1" customWidth="1"/>
    <col min="34" max="34" width="18.00390625" style="0" customWidth="1"/>
    <col min="35" max="35" width="18.7109375" style="0" customWidth="1"/>
    <col min="36" max="36" width="14.57421875" style="0" customWidth="1"/>
    <col min="37" max="37" width="17.421875" style="0" hidden="1" customWidth="1"/>
    <col min="38" max="38" width="16.140625" style="0" hidden="1" customWidth="1"/>
    <col min="39" max="39" width="0" style="0" hidden="1" customWidth="1"/>
    <col min="40" max="40" width="62.00390625" style="0" customWidth="1"/>
  </cols>
  <sheetData>
    <row r="1" spans="1:40" s="2" customFormat="1" ht="12">
      <c r="A1" s="30" t="s">
        <v>22</v>
      </c>
      <c r="B1" s="21" t="s">
        <v>0</v>
      </c>
      <c r="C1" s="22"/>
      <c r="D1" s="22"/>
      <c r="E1" s="22"/>
      <c r="F1" s="22"/>
      <c r="G1" s="22"/>
      <c r="H1" s="22"/>
      <c r="I1" s="23"/>
      <c r="J1" s="21" t="s">
        <v>1</v>
      </c>
      <c r="K1" s="22"/>
      <c r="L1" s="22"/>
      <c r="M1" s="22"/>
      <c r="N1" s="22"/>
      <c r="O1" s="22"/>
      <c r="P1" s="22"/>
      <c r="Q1" s="23"/>
      <c r="R1" s="21" t="s">
        <v>2</v>
      </c>
      <c r="S1" s="24"/>
      <c r="T1" s="24"/>
      <c r="U1" s="20"/>
      <c r="V1" s="25" t="s">
        <v>3</v>
      </c>
      <c r="W1" s="25"/>
      <c r="X1" s="25"/>
      <c r="Y1" s="25"/>
      <c r="Z1" s="25"/>
      <c r="AA1" s="25"/>
      <c r="AB1" s="25"/>
      <c r="AC1" s="25"/>
      <c r="AD1" s="17" t="s">
        <v>0</v>
      </c>
      <c r="AE1" s="18"/>
      <c r="AF1" s="18"/>
      <c r="AG1" s="19"/>
      <c r="AH1" s="17" t="s">
        <v>1</v>
      </c>
      <c r="AI1" s="18"/>
      <c r="AJ1" s="18"/>
      <c r="AK1" s="19"/>
      <c r="AL1" s="28" t="s">
        <v>2</v>
      </c>
      <c r="AM1" s="20"/>
      <c r="AN1" s="26" t="s">
        <v>41</v>
      </c>
    </row>
    <row r="2" spans="1:40" s="2" customFormat="1" ht="12">
      <c r="A2" s="31"/>
      <c r="B2" s="29" t="s">
        <v>4</v>
      </c>
      <c r="C2" s="29"/>
      <c r="D2" s="29" t="s">
        <v>5</v>
      </c>
      <c r="E2" s="29"/>
      <c r="F2" s="17" t="s">
        <v>6</v>
      </c>
      <c r="G2" s="19"/>
      <c r="H2" s="17" t="s">
        <v>7</v>
      </c>
      <c r="I2" s="19"/>
      <c r="J2" s="29" t="s">
        <v>4</v>
      </c>
      <c r="K2" s="29"/>
      <c r="L2" s="29" t="s">
        <v>5</v>
      </c>
      <c r="M2" s="29"/>
      <c r="N2" s="17" t="s">
        <v>6</v>
      </c>
      <c r="O2" s="19"/>
      <c r="P2" s="17" t="s">
        <v>7</v>
      </c>
      <c r="Q2" s="19"/>
      <c r="R2" s="17" t="s">
        <v>8</v>
      </c>
      <c r="S2" s="20"/>
      <c r="T2" s="17" t="s">
        <v>9</v>
      </c>
      <c r="U2" s="20"/>
      <c r="V2" s="26" t="s">
        <v>10</v>
      </c>
      <c r="W2" s="26" t="s">
        <v>4</v>
      </c>
      <c r="X2" s="26" t="s">
        <v>11</v>
      </c>
      <c r="Y2" s="26" t="s">
        <v>6</v>
      </c>
      <c r="Z2" s="26" t="s">
        <v>7</v>
      </c>
      <c r="AA2" s="26" t="s">
        <v>8</v>
      </c>
      <c r="AB2" s="26" t="s">
        <v>9</v>
      </c>
      <c r="AC2" s="26" t="s">
        <v>12</v>
      </c>
      <c r="AD2" s="26" t="s">
        <v>13</v>
      </c>
      <c r="AE2" s="26" t="s">
        <v>14</v>
      </c>
      <c r="AF2" s="26" t="s">
        <v>15</v>
      </c>
      <c r="AG2" s="26" t="s">
        <v>16</v>
      </c>
      <c r="AH2" s="26" t="s">
        <v>13</v>
      </c>
      <c r="AI2" s="26" t="s">
        <v>14</v>
      </c>
      <c r="AJ2" s="26" t="s">
        <v>15</v>
      </c>
      <c r="AK2" s="26" t="s">
        <v>16</v>
      </c>
      <c r="AL2" s="26" t="s">
        <v>17</v>
      </c>
      <c r="AM2" s="26" t="s">
        <v>18</v>
      </c>
      <c r="AN2" s="33"/>
    </row>
    <row r="3" spans="1:40" s="2" customFormat="1" ht="48">
      <c r="A3" s="32"/>
      <c r="B3" s="3" t="s">
        <v>19</v>
      </c>
      <c r="C3" s="3" t="s">
        <v>20</v>
      </c>
      <c r="D3" s="3" t="s">
        <v>19</v>
      </c>
      <c r="E3" s="3" t="s">
        <v>20</v>
      </c>
      <c r="F3" s="3" t="s">
        <v>19</v>
      </c>
      <c r="G3" s="3" t="s">
        <v>20</v>
      </c>
      <c r="H3" s="3" t="s">
        <v>19</v>
      </c>
      <c r="I3" s="3" t="s">
        <v>20</v>
      </c>
      <c r="J3" s="3" t="s">
        <v>19</v>
      </c>
      <c r="K3" s="3" t="s">
        <v>20</v>
      </c>
      <c r="L3" s="3" t="s">
        <v>19</v>
      </c>
      <c r="M3" s="3" t="s">
        <v>20</v>
      </c>
      <c r="N3" s="3" t="s">
        <v>19</v>
      </c>
      <c r="O3" s="3" t="s">
        <v>20</v>
      </c>
      <c r="P3" s="3" t="s">
        <v>19</v>
      </c>
      <c r="Q3" s="3" t="s">
        <v>20</v>
      </c>
      <c r="R3" s="3" t="s">
        <v>19</v>
      </c>
      <c r="S3" s="3" t="s">
        <v>20</v>
      </c>
      <c r="T3" s="3" t="s">
        <v>19</v>
      </c>
      <c r="U3" s="3" t="s">
        <v>20</v>
      </c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</row>
    <row r="4" spans="1:40" ht="30">
      <c r="A4" s="6" t="s">
        <v>23</v>
      </c>
      <c r="B4" s="4">
        <v>1289</v>
      </c>
      <c r="C4" s="5">
        <v>1298.25</v>
      </c>
      <c r="D4" s="5">
        <v>474</v>
      </c>
      <c r="E4" s="5">
        <v>485.5</v>
      </c>
      <c r="F4" s="5"/>
      <c r="G4" s="5"/>
      <c r="H4" s="5"/>
      <c r="I4" s="5"/>
      <c r="J4" s="5">
        <v>1000.5</v>
      </c>
      <c r="K4" s="5">
        <v>1000.5</v>
      </c>
      <c r="L4" s="5"/>
      <c r="M4" s="5">
        <v>149.5</v>
      </c>
      <c r="N4" s="5"/>
      <c r="O4" s="5"/>
      <c r="P4" s="36"/>
      <c r="Q4" s="5"/>
      <c r="R4" s="13"/>
      <c r="S4" s="13"/>
      <c r="T4" s="13"/>
      <c r="U4" s="13"/>
      <c r="V4" s="15">
        <v>378</v>
      </c>
      <c r="W4" s="12">
        <v>6.0813492063492065</v>
      </c>
      <c r="X4" s="12">
        <v>1.67989417989418</v>
      </c>
      <c r="Y4" s="12">
        <v>0</v>
      </c>
      <c r="Z4" s="12">
        <v>0</v>
      </c>
      <c r="AA4" s="12">
        <v>0</v>
      </c>
      <c r="AB4" s="12">
        <v>0</v>
      </c>
      <c r="AC4" s="12">
        <v>7.761243386243386</v>
      </c>
      <c r="AD4" s="1">
        <v>1.0071761055081458</v>
      </c>
      <c r="AE4" s="1">
        <v>1.0242616033755274</v>
      </c>
      <c r="AF4" s="1" t="s">
        <v>21</v>
      </c>
      <c r="AG4" s="1" t="s">
        <v>21</v>
      </c>
      <c r="AH4" s="1">
        <v>1</v>
      </c>
      <c r="AI4" s="1" t="s">
        <v>21</v>
      </c>
      <c r="AJ4" s="1" t="s">
        <v>21</v>
      </c>
      <c r="AK4" s="1" t="s">
        <v>21</v>
      </c>
      <c r="AL4" s="1" t="s">
        <v>21</v>
      </c>
      <c r="AM4" s="1" t="s">
        <v>21</v>
      </c>
      <c r="AN4" s="9" t="s">
        <v>43</v>
      </c>
    </row>
    <row r="5" spans="1:40" ht="15.75">
      <c r="A5" s="6" t="s">
        <v>24</v>
      </c>
      <c r="B5" s="4">
        <v>4463</v>
      </c>
      <c r="C5" s="5">
        <v>4264</v>
      </c>
      <c r="D5" s="5">
        <v>483</v>
      </c>
      <c r="E5" s="5">
        <v>433.5</v>
      </c>
      <c r="F5" s="5"/>
      <c r="G5" s="5"/>
      <c r="H5" s="5"/>
      <c r="I5" s="5"/>
      <c r="J5" s="5">
        <v>4301</v>
      </c>
      <c r="K5" s="5">
        <v>4182.75</v>
      </c>
      <c r="L5" s="5">
        <v>425</v>
      </c>
      <c r="M5" s="5">
        <v>322</v>
      </c>
      <c r="N5" s="5"/>
      <c r="O5" s="5"/>
      <c r="P5" s="36"/>
      <c r="Q5" s="5"/>
      <c r="R5" s="14"/>
      <c r="S5" s="14"/>
      <c r="T5" s="14"/>
      <c r="U5" s="14"/>
      <c r="V5" s="15">
        <v>286</v>
      </c>
      <c r="W5" s="12">
        <v>29.53409090909091</v>
      </c>
      <c r="X5" s="12">
        <v>2.6416083916083917</v>
      </c>
      <c r="Y5" s="12">
        <v>0</v>
      </c>
      <c r="Z5" s="12">
        <v>0</v>
      </c>
      <c r="AA5" s="12">
        <v>0</v>
      </c>
      <c r="AB5" s="12">
        <v>0</v>
      </c>
      <c r="AC5" s="12">
        <v>32.1756993006993</v>
      </c>
      <c r="AD5" s="1">
        <v>0.9554111584136231</v>
      </c>
      <c r="AE5" s="1">
        <v>0.8975155279503105</v>
      </c>
      <c r="AF5" s="1" t="s">
        <v>21</v>
      </c>
      <c r="AG5" s="1" t="s">
        <v>21</v>
      </c>
      <c r="AH5" s="1">
        <v>0.9725063938618926</v>
      </c>
      <c r="AI5" s="1">
        <v>0.7576470588235295</v>
      </c>
      <c r="AJ5" s="1" t="s">
        <v>21</v>
      </c>
      <c r="AK5" s="1" t="s">
        <v>21</v>
      </c>
      <c r="AL5" s="1" t="s">
        <v>21</v>
      </c>
      <c r="AM5" s="1" t="s">
        <v>21</v>
      </c>
      <c r="AN5" s="9" t="s">
        <v>44</v>
      </c>
    </row>
    <row r="6" spans="1:40" ht="30">
      <c r="A6" s="6" t="s">
        <v>25</v>
      </c>
      <c r="B6" s="4">
        <v>1135.5</v>
      </c>
      <c r="C6" s="5">
        <v>1105</v>
      </c>
      <c r="D6" s="5">
        <v>345</v>
      </c>
      <c r="E6" s="5">
        <v>345.5</v>
      </c>
      <c r="F6" s="5"/>
      <c r="G6" s="5"/>
      <c r="H6" s="5"/>
      <c r="I6" s="5"/>
      <c r="J6" s="5">
        <v>667</v>
      </c>
      <c r="K6" s="5">
        <v>667</v>
      </c>
      <c r="L6" s="5">
        <v>333.5</v>
      </c>
      <c r="M6" s="5">
        <v>403.5</v>
      </c>
      <c r="N6" s="5"/>
      <c r="O6" s="5"/>
      <c r="P6" s="36"/>
      <c r="Q6" s="5"/>
      <c r="R6" s="14"/>
      <c r="S6" s="14"/>
      <c r="T6" s="14"/>
      <c r="U6" s="14"/>
      <c r="V6" s="15">
        <v>357</v>
      </c>
      <c r="W6" s="12">
        <v>4.96358543417367</v>
      </c>
      <c r="X6" s="12">
        <v>2.0980392156862746</v>
      </c>
      <c r="Y6" s="12">
        <v>0</v>
      </c>
      <c r="Z6" s="12">
        <v>0</v>
      </c>
      <c r="AA6" s="12">
        <v>0</v>
      </c>
      <c r="AB6" s="12">
        <v>0</v>
      </c>
      <c r="AC6" s="12">
        <v>7.061624649859944</v>
      </c>
      <c r="AD6" s="1">
        <v>0.973139586085425</v>
      </c>
      <c r="AE6" s="1">
        <v>1.0014492753623188</v>
      </c>
      <c r="AF6" s="1" t="s">
        <v>21</v>
      </c>
      <c r="AG6" s="1" t="s">
        <v>21</v>
      </c>
      <c r="AH6" s="1">
        <v>1</v>
      </c>
      <c r="AI6" s="1">
        <v>1.209895052473763</v>
      </c>
      <c r="AJ6" s="1" t="s">
        <v>21</v>
      </c>
      <c r="AK6" s="1" t="s">
        <v>21</v>
      </c>
      <c r="AL6" s="1" t="s">
        <v>21</v>
      </c>
      <c r="AM6" s="1" t="s">
        <v>21</v>
      </c>
      <c r="AN6" s="9" t="s">
        <v>45</v>
      </c>
    </row>
    <row r="7" spans="1:40" ht="30">
      <c r="A7" s="7" t="s">
        <v>26</v>
      </c>
      <c r="B7" s="4">
        <v>926.5</v>
      </c>
      <c r="C7" s="5">
        <v>886</v>
      </c>
      <c r="D7" s="5">
        <v>218.5</v>
      </c>
      <c r="E7" s="5">
        <v>203</v>
      </c>
      <c r="F7" s="5">
        <v>80.5</v>
      </c>
      <c r="G7" s="5">
        <v>69</v>
      </c>
      <c r="H7" s="5"/>
      <c r="I7" s="5"/>
      <c r="J7" s="4">
        <v>621</v>
      </c>
      <c r="K7" s="5">
        <v>621</v>
      </c>
      <c r="L7" s="5">
        <v>230</v>
      </c>
      <c r="M7" s="5">
        <v>218.5</v>
      </c>
      <c r="N7" s="5">
        <v>69</v>
      </c>
      <c r="O7" s="5">
        <v>69</v>
      </c>
      <c r="P7" s="36"/>
      <c r="Q7" s="5"/>
      <c r="R7" s="14"/>
      <c r="S7" s="14"/>
      <c r="T7" s="14"/>
      <c r="U7" s="14"/>
      <c r="V7" s="15"/>
      <c r="W7" s="12" t="s">
        <v>21</v>
      </c>
      <c r="X7" s="12" t="s">
        <v>21</v>
      </c>
      <c r="Y7" s="12" t="s">
        <v>21</v>
      </c>
      <c r="Z7" s="12" t="s">
        <v>21</v>
      </c>
      <c r="AA7" s="12" t="s">
        <v>21</v>
      </c>
      <c r="AB7" s="12" t="s">
        <v>21</v>
      </c>
      <c r="AC7" s="12" t="s">
        <v>21</v>
      </c>
      <c r="AD7" s="1">
        <v>0.956287101996762</v>
      </c>
      <c r="AE7" s="1">
        <v>0.9290617848970252</v>
      </c>
      <c r="AF7" s="1">
        <v>0.8571428571428571</v>
      </c>
      <c r="AG7" s="1" t="s">
        <v>21</v>
      </c>
      <c r="AH7" s="1">
        <v>1</v>
      </c>
      <c r="AI7" s="1">
        <v>0.95</v>
      </c>
      <c r="AJ7" s="1">
        <v>1</v>
      </c>
      <c r="AK7" s="1" t="s">
        <v>21</v>
      </c>
      <c r="AL7" s="1" t="s">
        <v>21</v>
      </c>
      <c r="AM7" s="1" t="s">
        <v>21</v>
      </c>
      <c r="AN7" s="9" t="s">
        <v>46</v>
      </c>
    </row>
    <row r="8" spans="1:40" ht="15.75">
      <c r="A8" s="7" t="s">
        <v>27</v>
      </c>
      <c r="B8" s="4">
        <v>880</v>
      </c>
      <c r="C8" s="5">
        <v>860</v>
      </c>
      <c r="D8" s="5">
        <v>218.5</v>
      </c>
      <c r="E8" s="5">
        <v>264.5</v>
      </c>
      <c r="F8" s="5">
        <v>103.5</v>
      </c>
      <c r="G8" s="5">
        <v>69</v>
      </c>
      <c r="H8" s="5"/>
      <c r="I8" s="5"/>
      <c r="J8" s="5">
        <v>667</v>
      </c>
      <c r="K8" s="5">
        <v>665</v>
      </c>
      <c r="L8" s="5">
        <v>287.5</v>
      </c>
      <c r="M8" s="5">
        <v>322</v>
      </c>
      <c r="N8" s="5">
        <v>46</v>
      </c>
      <c r="O8" s="5">
        <v>23</v>
      </c>
      <c r="P8" s="36"/>
      <c r="Q8" s="5"/>
      <c r="R8" s="14"/>
      <c r="S8" s="14"/>
      <c r="T8" s="14"/>
      <c r="U8" s="14"/>
      <c r="V8" s="15"/>
      <c r="W8" s="12" t="s">
        <v>21</v>
      </c>
      <c r="X8" s="12" t="s">
        <v>21</v>
      </c>
      <c r="Y8" s="12" t="s">
        <v>21</v>
      </c>
      <c r="Z8" s="12" t="s">
        <v>21</v>
      </c>
      <c r="AA8" s="12" t="s">
        <v>21</v>
      </c>
      <c r="AB8" s="12" t="s">
        <v>21</v>
      </c>
      <c r="AC8" s="12" t="s">
        <v>21</v>
      </c>
      <c r="AD8" s="1">
        <v>0.9772727272727273</v>
      </c>
      <c r="AE8" s="1">
        <v>1.2105263157894737</v>
      </c>
      <c r="AF8" s="1">
        <v>0.6666666666666666</v>
      </c>
      <c r="AG8" s="1" t="s">
        <v>21</v>
      </c>
      <c r="AH8" s="1">
        <v>0.9970014992503748</v>
      </c>
      <c r="AI8" s="1">
        <v>1.12</v>
      </c>
      <c r="AJ8" s="1">
        <v>0.5</v>
      </c>
      <c r="AK8" s="1" t="s">
        <v>21</v>
      </c>
      <c r="AL8" s="1" t="s">
        <v>21</v>
      </c>
      <c r="AM8" s="1" t="s">
        <v>21</v>
      </c>
      <c r="AN8" s="9" t="s">
        <v>47</v>
      </c>
    </row>
    <row r="9" spans="1:40" ht="15.75">
      <c r="A9" s="7" t="s">
        <v>28</v>
      </c>
      <c r="B9" s="4">
        <v>880</v>
      </c>
      <c r="C9" s="5">
        <v>858</v>
      </c>
      <c r="D9" s="5">
        <v>212.5</v>
      </c>
      <c r="E9" s="5">
        <v>220.25</v>
      </c>
      <c r="F9" s="16">
        <v>69</v>
      </c>
      <c r="G9" s="16">
        <v>80.5</v>
      </c>
      <c r="H9" s="16"/>
      <c r="I9" s="5"/>
      <c r="J9" s="5">
        <v>667</v>
      </c>
      <c r="K9" s="5">
        <v>667</v>
      </c>
      <c r="L9" s="5">
        <v>218.5</v>
      </c>
      <c r="M9" s="5">
        <v>195.5</v>
      </c>
      <c r="N9" s="5">
        <v>80.5</v>
      </c>
      <c r="O9" s="5">
        <v>103.5</v>
      </c>
      <c r="P9" s="36"/>
      <c r="Q9" s="5"/>
      <c r="R9" s="14"/>
      <c r="S9" s="14"/>
      <c r="T9" s="14"/>
      <c r="U9" s="14"/>
      <c r="V9" s="15"/>
      <c r="W9" s="12" t="s">
        <v>21</v>
      </c>
      <c r="X9" s="12" t="s">
        <v>21</v>
      </c>
      <c r="Y9" s="12" t="s">
        <v>21</v>
      </c>
      <c r="Z9" s="12" t="s">
        <v>21</v>
      </c>
      <c r="AA9" s="12" t="s">
        <v>21</v>
      </c>
      <c r="AB9" s="12" t="s">
        <v>21</v>
      </c>
      <c r="AC9" s="12" t="s">
        <v>21</v>
      </c>
      <c r="AD9" s="1">
        <v>0.975</v>
      </c>
      <c r="AE9" s="1">
        <v>1.036470588235294</v>
      </c>
      <c r="AF9" s="1">
        <v>1.1666666666666667</v>
      </c>
      <c r="AG9" s="1" t="s">
        <v>21</v>
      </c>
      <c r="AH9" s="1">
        <v>1</v>
      </c>
      <c r="AI9" s="1">
        <v>0.8947368421052632</v>
      </c>
      <c r="AJ9" s="1">
        <v>1.2857142857142858</v>
      </c>
      <c r="AK9" s="1" t="s">
        <v>21</v>
      </c>
      <c r="AL9" s="1" t="s">
        <v>21</v>
      </c>
      <c r="AM9" s="1" t="s">
        <v>21</v>
      </c>
      <c r="AN9" s="9" t="s">
        <v>48</v>
      </c>
    </row>
    <row r="10" spans="1:40" ht="30">
      <c r="A10" s="6" t="s">
        <v>29</v>
      </c>
      <c r="B10" s="4">
        <v>1102</v>
      </c>
      <c r="C10" s="5">
        <v>1102.5</v>
      </c>
      <c r="D10" s="5">
        <v>287.5</v>
      </c>
      <c r="E10" s="5">
        <v>353</v>
      </c>
      <c r="F10" s="5">
        <v>46</v>
      </c>
      <c r="G10" s="5">
        <v>46</v>
      </c>
      <c r="H10" s="5"/>
      <c r="I10" s="5"/>
      <c r="J10" s="5">
        <v>1000.5</v>
      </c>
      <c r="K10" s="5">
        <v>966</v>
      </c>
      <c r="L10" s="5">
        <v>276</v>
      </c>
      <c r="M10" s="5">
        <v>322</v>
      </c>
      <c r="N10" s="5">
        <v>103.5</v>
      </c>
      <c r="O10" s="5">
        <v>80.5</v>
      </c>
      <c r="P10" s="36"/>
      <c r="Q10" s="5"/>
      <c r="R10" s="14"/>
      <c r="S10" s="14"/>
      <c r="T10" s="14"/>
      <c r="U10" s="14"/>
      <c r="V10" s="15">
        <v>201</v>
      </c>
      <c r="W10" s="12">
        <v>10.291044776119403</v>
      </c>
      <c r="X10" s="12">
        <v>3.3582089552238807</v>
      </c>
      <c r="Y10" s="12">
        <v>0.6293532338308457</v>
      </c>
      <c r="Z10" s="12">
        <v>0</v>
      </c>
      <c r="AA10" s="12">
        <v>0</v>
      </c>
      <c r="AB10" s="12">
        <v>0</v>
      </c>
      <c r="AC10" s="12">
        <v>14.278606965174129</v>
      </c>
      <c r="AD10" s="1">
        <v>1.000453720508167</v>
      </c>
      <c r="AE10" s="1">
        <v>1.2278260869565218</v>
      </c>
      <c r="AF10" s="1">
        <v>1</v>
      </c>
      <c r="AG10" s="1" t="s">
        <v>21</v>
      </c>
      <c r="AH10" s="1">
        <v>0.9655172413793104</v>
      </c>
      <c r="AI10" s="1">
        <v>1.1666666666666667</v>
      </c>
      <c r="AJ10" s="1">
        <v>0.7777777777777778</v>
      </c>
      <c r="AK10" s="1" t="s">
        <v>21</v>
      </c>
      <c r="AL10" s="1" t="s">
        <v>21</v>
      </c>
      <c r="AM10" s="1" t="s">
        <v>21</v>
      </c>
      <c r="AN10" s="9" t="s">
        <v>49</v>
      </c>
    </row>
    <row r="11" spans="1:40" ht="15.75">
      <c r="A11" s="7" t="s">
        <v>30</v>
      </c>
      <c r="B11" s="4">
        <v>1010</v>
      </c>
      <c r="C11" s="5">
        <v>1020</v>
      </c>
      <c r="D11" s="5">
        <v>335.5</v>
      </c>
      <c r="E11" s="5">
        <v>310.5</v>
      </c>
      <c r="F11" s="5"/>
      <c r="G11" s="5"/>
      <c r="H11" s="5"/>
      <c r="I11" s="5"/>
      <c r="J11" s="5">
        <v>667</v>
      </c>
      <c r="K11" s="5">
        <v>667</v>
      </c>
      <c r="L11" s="5">
        <v>333.5</v>
      </c>
      <c r="M11" s="5">
        <v>333.5</v>
      </c>
      <c r="N11" s="5"/>
      <c r="O11" s="5"/>
      <c r="P11" s="37"/>
      <c r="Q11" s="11"/>
      <c r="R11" s="14"/>
      <c r="S11" s="14"/>
      <c r="T11" s="14"/>
      <c r="U11" s="14"/>
      <c r="V11" s="15"/>
      <c r="W11" s="12" t="s">
        <v>21</v>
      </c>
      <c r="X11" s="12" t="s">
        <v>21</v>
      </c>
      <c r="Y11" s="12" t="s">
        <v>21</v>
      </c>
      <c r="Z11" s="12" t="s">
        <v>21</v>
      </c>
      <c r="AA11" s="12" t="s">
        <v>21</v>
      </c>
      <c r="AB11" s="12" t="s">
        <v>21</v>
      </c>
      <c r="AC11" s="12" t="s">
        <v>21</v>
      </c>
      <c r="AD11" s="1">
        <v>1.00990099009901</v>
      </c>
      <c r="AE11" s="1">
        <v>0.9254843517138599</v>
      </c>
      <c r="AF11" s="1" t="s">
        <v>21</v>
      </c>
      <c r="AG11" s="1" t="s">
        <v>21</v>
      </c>
      <c r="AH11" s="1">
        <v>1</v>
      </c>
      <c r="AI11" s="1">
        <v>1</v>
      </c>
      <c r="AJ11" s="1" t="s">
        <v>21</v>
      </c>
      <c r="AK11" s="1" t="s">
        <v>21</v>
      </c>
      <c r="AL11" s="1" t="s">
        <v>21</v>
      </c>
      <c r="AM11" s="1" t="s">
        <v>21</v>
      </c>
      <c r="AN11" s="9"/>
    </row>
    <row r="12" spans="1:40" ht="15.75">
      <c r="A12" s="6" t="s">
        <v>31</v>
      </c>
      <c r="B12" s="4">
        <v>1575</v>
      </c>
      <c r="C12" s="5">
        <v>1533.5</v>
      </c>
      <c r="D12" s="5">
        <v>483.5</v>
      </c>
      <c r="E12" s="5">
        <v>502.5</v>
      </c>
      <c r="F12" s="5"/>
      <c r="G12" s="5"/>
      <c r="H12" s="5"/>
      <c r="I12" s="5"/>
      <c r="J12" s="5">
        <v>1000.5</v>
      </c>
      <c r="K12" s="5">
        <v>991</v>
      </c>
      <c r="L12" s="5"/>
      <c r="M12" s="5">
        <v>161</v>
      </c>
      <c r="N12" s="5"/>
      <c r="O12" s="5"/>
      <c r="P12" s="37"/>
      <c r="Q12" s="11"/>
      <c r="R12" s="14"/>
      <c r="S12" s="14"/>
      <c r="T12" s="14"/>
      <c r="U12" s="14"/>
      <c r="V12" s="15">
        <v>391</v>
      </c>
      <c r="W12" s="12">
        <v>6.456521739130435</v>
      </c>
      <c r="X12" s="12">
        <v>1.69693094629156</v>
      </c>
      <c r="Y12" s="12">
        <v>0</v>
      </c>
      <c r="Z12" s="12">
        <v>0</v>
      </c>
      <c r="AA12" s="12">
        <v>0</v>
      </c>
      <c r="AB12" s="12">
        <v>0</v>
      </c>
      <c r="AC12" s="12">
        <v>8.153452685421994</v>
      </c>
      <c r="AD12" s="1">
        <v>0.9736507936507937</v>
      </c>
      <c r="AE12" s="1">
        <v>1.0392967942088935</v>
      </c>
      <c r="AF12" s="1" t="s">
        <v>21</v>
      </c>
      <c r="AG12" s="1" t="s">
        <v>21</v>
      </c>
      <c r="AH12" s="1">
        <v>0.9905047476261869</v>
      </c>
      <c r="AI12" s="1" t="s">
        <v>21</v>
      </c>
      <c r="AJ12" s="1" t="s">
        <v>21</v>
      </c>
      <c r="AK12" s="1" t="s">
        <v>21</v>
      </c>
      <c r="AL12" s="1" t="s">
        <v>21</v>
      </c>
      <c r="AM12" s="1" t="s">
        <v>21</v>
      </c>
      <c r="AN12" s="9"/>
    </row>
    <row r="13" spans="1:40" ht="15.75">
      <c r="A13" s="7" t="s">
        <v>32</v>
      </c>
      <c r="B13" s="4">
        <v>2216</v>
      </c>
      <c r="C13" s="5">
        <v>2216.75</v>
      </c>
      <c r="D13" s="5">
        <v>667</v>
      </c>
      <c r="E13" s="5">
        <v>643.45</v>
      </c>
      <c r="F13" s="5"/>
      <c r="G13" s="5"/>
      <c r="H13" s="5"/>
      <c r="I13" s="5"/>
      <c r="J13" s="5">
        <v>1667.5</v>
      </c>
      <c r="K13" s="5">
        <v>1658.5</v>
      </c>
      <c r="L13" s="5">
        <v>333.5</v>
      </c>
      <c r="M13" s="5">
        <v>437</v>
      </c>
      <c r="N13" s="5"/>
      <c r="O13" s="5"/>
      <c r="P13" s="37"/>
      <c r="Q13" s="11"/>
      <c r="R13" s="14"/>
      <c r="S13" s="14"/>
      <c r="T13" s="14"/>
      <c r="U13" s="14"/>
      <c r="V13" s="15"/>
      <c r="W13" s="12" t="s">
        <v>21</v>
      </c>
      <c r="X13" s="12" t="s">
        <v>21</v>
      </c>
      <c r="Y13" s="12" t="s">
        <v>21</v>
      </c>
      <c r="Z13" s="12" t="s">
        <v>21</v>
      </c>
      <c r="AA13" s="12" t="s">
        <v>21</v>
      </c>
      <c r="AB13" s="12" t="s">
        <v>21</v>
      </c>
      <c r="AC13" s="12" t="s">
        <v>21</v>
      </c>
      <c r="AD13" s="1">
        <v>1.0003384476534296</v>
      </c>
      <c r="AE13" s="1">
        <v>0.9646926536731635</v>
      </c>
      <c r="AF13" s="1" t="s">
        <v>21</v>
      </c>
      <c r="AG13" s="1" t="s">
        <v>21</v>
      </c>
      <c r="AH13" s="1">
        <v>0.9946026986506746</v>
      </c>
      <c r="AI13" s="1">
        <v>1.3103448275862069</v>
      </c>
      <c r="AJ13" s="1" t="s">
        <v>21</v>
      </c>
      <c r="AK13" s="1" t="s">
        <v>21</v>
      </c>
      <c r="AL13" s="1" t="s">
        <v>21</v>
      </c>
      <c r="AM13" s="1" t="s">
        <v>21</v>
      </c>
      <c r="AN13" s="9" t="s">
        <v>42</v>
      </c>
    </row>
    <row r="14" spans="1:40" ht="30">
      <c r="A14" s="6" t="s">
        <v>33</v>
      </c>
      <c r="B14" s="4">
        <v>2243.5</v>
      </c>
      <c r="C14" s="5">
        <v>2064</v>
      </c>
      <c r="D14" s="5">
        <v>632.5</v>
      </c>
      <c r="E14" s="5">
        <v>632.5</v>
      </c>
      <c r="F14" s="16"/>
      <c r="G14" s="16"/>
      <c r="H14" s="16"/>
      <c r="I14" s="5"/>
      <c r="J14" s="5">
        <v>1667.5</v>
      </c>
      <c r="K14" s="5">
        <v>1541</v>
      </c>
      <c r="L14" s="5">
        <v>333.5</v>
      </c>
      <c r="M14" s="5">
        <v>437</v>
      </c>
      <c r="N14" s="5"/>
      <c r="O14" s="5"/>
      <c r="P14" s="36"/>
      <c r="Q14" s="5"/>
      <c r="R14" s="14"/>
      <c r="S14" s="14"/>
      <c r="T14" s="14"/>
      <c r="U14" s="14"/>
      <c r="V14" s="15">
        <v>419</v>
      </c>
      <c r="W14" s="12">
        <v>8.60381861575179</v>
      </c>
      <c r="X14" s="12">
        <v>2.552505966587112</v>
      </c>
      <c r="Y14" s="12">
        <v>0</v>
      </c>
      <c r="Z14" s="12">
        <v>0</v>
      </c>
      <c r="AA14" s="12">
        <v>0</v>
      </c>
      <c r="AB14" s="12">
        <v>0</v>
      </c>
      <c r="AC14" s="12">
        <v>11.156324582338902</v>
      </c>
      <c r="AD14" s="1">
        <v>0.9199910853577</v>
      </c>
      <c r="AE14" s="1">
        <v>1</v>
      </c>
      <c r="AF14" s="1" t="s">
        <v>21</v>
      </c>
      <c r="AG14" s="1" t="s">
        <v>21</v>
      </c>
      <c r="AH14" s="1">
        <v>0.9241379310344827</v>
      </c>
      <c r="AI14" s="1">
        <v>1.3103448275862069</v>
      </c>
      <c r="AJ14" s="1" t="s">
        <v>21</v>
      </c>
      <c r="AK14" s="1" t="s">
        <v>21</v>
      </c>
      <c r="AL14" s="1" t="s">
        <v>21</v>
      </c>
      <c r="AM14" s="1" t="s">
        <v>21</v>
      </c>
      <c r="AN14" s="9" t="s">
        <v>50</v>
      </c>
    </row>
    <row r="15" spans="1:40" ht="45">
      <c r="A15" s="6" t="s">
        <v>34</v>
      </c>
      <c r="B15" s="4">
        <v>1697.5</v>
      </c>
      <c r="C15" s="5">
        <v>1536.5</v>
      </c>
      <c r="D15" s="5">
        <v>333.5</v>
      </c>
      <c r="E15" s="5">
        <v>322</v>
      </c>
      <c r="F15" s="5"/>
      <c r="G15" s="5"/>
      <c r="H15" s="5"/>
      <c r="I15" s="5"/>
      <c r="J15" s="5">
        <v>1000.5</v>
      </c>
      <c r="K15" s="5">
        <v>839.5</v>
      </c>
      <c r="L15" s="5">
        <v>322</v>
      </c>
      <c r="M15" s="5">
        <v>309</v>
      </c>
      <c r="N15" s="5"/>
      <c r="O15" s="5"/>
      <c r="P15" s="36"/>
      <c r="Q15" s="5"/>
      <c r="R15" s="14"/>
      <c r="S15" s="14"/>
      <c r="T15" s="14"/>
      <c r="U15" s="14"/>
      <c r="V15" s="15">
        <v>285</v>
      </c>
      <c r="W15" s="12">
        <v>8.336842105263157</v>
      </c>
      <c r="X15" s="12">
        <v>2.2140350877192985</v>
      </c>
      <c r="Y15" s="12">
        <v>0</v>
      </c>
      <c r="Z15" s="12">
        <v>0</v>
      </c>
      <c r="AA15" s="12">
        <v>0</v>
      </c>
      <c r="AB15" s="12">
        <v>0</v>
      </c>
      <c r="AC15" s="12">
        <v>10.550877192982457</v>
      </c>
      <c r="AD15" s="1">
        <v>0.9051546391752577</v>
      </c>
      <c r="AE15" s="1">
        <v>0.9655172413793104</v>
      </c>
      <c r="AF15" s="1" t="s">
        <v>21</v>
      </c>
      <c r="AG15" s="1" t="s">
        <v>21</v>
      </c>
      <c r="AH15" s="1">
        <v>0.8390804597701149</v>
      </c>
      <c r="AI15" s="1">
        <v>0.9596273291925466</v>
      </c>
      <c r="AJ15" s="1" t="s">
        <v>21</v>
      </c>
      <c r="AK15" s="1" t="s">
        <v>21</v>
      </c>
      <c r="AL15" s="1" t="s">
        <v>21</v>
      </c>
      <c r="AM15" s="1" t="s">
        <v>21</v>
      </c>
      <c r="AN15" s="9" t="s">
        <v>51</v>
      </c>
    </row>
    <row r="16" spans="1:40" ht="30">
      <c r="A16" s="6" t="s">
        <v>35</v>
      </c>
      <c r="B16" s="4">
        <v>1964</v>
      </c>
      <c r="C16" s="5">
        <v>1856.75</v>
      </c>
      <c r="D16" s="5">
        <v>333.5</v>
      </c>
      <c r="E16" s="5">
        <v>331.5</v>
      </c>
      <c r="F16" s="5"/>
      <c r="G16" s="5"/>
      <c r="H16" s="5"/>
      <c r="I16" s="5"/>
      <c r="J16" s="5">
        <v>1253.5</v>
      </c>
      <c r="K16" s="5">
        <v>1182.5</v>
      </c>
      <c r="L16" s="5">
        <v>161</v>
      </c>
      <c r="M16" s="5">
        <v>151.5</v>
      </c>
      <c r="N16" s="5"/>
      <c r="O16" s="5"/>
      <c r="P16" s="36"/>
      <c r="Q16" s="5"/>
      <c r="R16" s="14"/>
      <c r="S16" s="14"/>
      <c r="T16" s="14"/>
      <c r="U16" s="14"/>
      <c r="V16" s="15">
        <v>334</v>
      </c>
      <c r="W16" s="12">
        <v>9.099550898203592</v>
      </c>
      <c r="X16" s="12">
        <v>1.4461077844311376</v>
      </c>
      <c r="Y16" s="12">
        <v>0</v>
      </c>
      <c r="Z16" s="12">
        <v>0</v>
      </c>
      <c r="AA16" s="12">
        <v>0</v>
      </c>
      <c r="AB16" s="12">
        <v>0</v>
      </c>
      <c r="AC16" s="12">
        <v>10.54565868263473</v>
      </c>
      <c r="AD16" s="1">
        <v>0.9453920570264766</v>
      </c>
      <c r="AE16" s="1">
        <v>0.9940029985007496</v>
      </c>
      <c r="AF16" s="1" t="s">
        <v>21</v>
      </c>
      <c r="AG16" s="1" t="s">
        <v>21</v>
      </c>
      <c r="AH16" s="1">
        <v>0.9433585959313922</v>
      </c>
      <c r="AI16" s="1">
        <v>0.9409937888198758</v>
      </c>
      <c r="AJ16" s="1" t="s">
        <v>21</v>
      </c>
      <c r="AK16" s="1" t="s">
        <v>21</v>
      </c>
      <c r="AL16" s="1" t="s">
        <v>21</v>
      </c>
      <c r="AM16" s="1" t="s">
        <v>21</v>
      </c>
      <c r="AN16" s="10" t="s">
        <v>52</v>
      </c>
    </row>
    <row r="17" spans="1:40" ht="45">
      <c r="A17" s="6" t="s">
        <v>36</v>
      </c>
      <c r="B17" s="4">
        <v>1154.5</v>
      </c>
      <c r="C17" s="5">
        <v>1159.5</v>
      </c>
      <c r="D17" s="5">
        <v>322</v>
      </c>
      <c r="E17" s="5">
        <v>341</v>
      </c>
      <c r="F17" s="5"/>
      <c r="G17" s="5"/>
      <c r="H17" s="5"/>
      <c r="I17" s="5"/>
      <c r="J17" s="5">
        <v>667</v>
      </c>
      <c r="K17" s="5">
        <v>701</v>
      </c>
      <c r="L17" s="5">
        <v>333.5</v>
      </c>
      <c r="M17" s="5">
        <v>563</v>
      </c>
      <c r="N17" s="5"/>
      <c r="O17" s="5"/>
      <c r="P17" s="36"/>
      <c r="Q17" s="5"/>
      <c r="R17" s="14"/>
      <c r="S17" s="14"/>
      <c r="T17" s="14"/>
      <c r="U17" s="14"/>
      <c r="V17" s="15">
        <v>290</v>
      </c>
      <c r="W17" s="12">
        <v>6.415517241379311</v>
      </c>
      <c r="X17" s="12">
        <v>3.117241379310345</v>
      </c>
      <c r="Y17" s="12">
        <v>0</v>
      </c>
      <c r="Z17" s="12">
        <v>0</v>
      </c>
      <c r="AA17" s="12">
        <v>0</v>
      </c>
      <c r="AB17" s="12">
        <v>0</v>
      </c>
      <c r="AC17" s="12">
        <v>9.532758620689656</v>
      </c>
      <c r="AD17" s="1">
        <v>1.0043308791684713</v>
      </c>
      <c r="AE17" s="1">
        <v>1.0590062111801242</v>
      </c>
      <c r="AF17" s="1" t="s">
        <v>21</v>
      </c>
      <c r="AG17" s="1" t="s">
        <v>21</v>
      </c>
      <c r="AH17" s="1">
        <v>1.050974512743628</v>
      </c>
      <c r="AI17" s="1">
        <v>1.6881559220389806</v>
      </c>
      <c r="AJ17" s="1" t="s">
        <v>21</v>
      </c>
      <c r="AK17" s="1" t="s">
        <v>21</v>
      </c>
      <c r="AL17" s="1" t="s">
        <v>21</v>
      </c>
      <c r="AM17" s="1" t="s">
        <v>21</v>
      </c>
      <c r="AN17" s="9" t="s">
        <v>53</v>
      </c>
    </row>
    <row r="18" spans="1:40" ht="15.75">
      <c r="A18" s="6" t="s">
        <v>37</v>
      </c>
      <c r="B18" s="4">
        <v>724</v>
      </c>
      <c r="C18" s="5">
        <v>706</v>
      </c>
      <c r="D18" s="5">
        <v>138</v>
      </c>
      <c r="E18" s="5"/>
      <c r="F18" s="5">
        <v>134</v>
      </c>
      <c r="G18" s="5">
        <v>166</v>
      </c>
      <c r="H18" s="5"/>
      <c r="I18" s="5"/>
      <c r="J18" s="5">
        <v>368</v>
      </c>
      <c r="K18" s="5">
        <v>373.5</v>
      </c>
      <c r="L18" s="5"/>
      <c r="M18" s="5">
        <v>11.5</v>
      </c>
      <c r="N18" s="5"/>
      <c r="O18" s="5"/>
      <c r="P18" s="37"/>
      <c r="Q18" s="11"/>
      <c r="R18" s="14"/>
      <c r="S18" s="14"/>
      <c r="T18" s="14"/>
      <c r="U18" s="14"/>
      <c r="V18" s="15"/>
      <c r="W18" s="12" t="s">
        <v>21</v>
      </c>
      <c r="X18" s="12" t="s">
        <v>21</v>
      </c>
      <c r="Y18" s="12" t="s">
        <v>21</v>
      </c>
      <c r="Z18" s="12" t="s">
        <v>21</v>
      </c>
      <c r="AA18" s="12" t="s">
        <v>21</v>
      </c>
      <c r="AB18" s="12" t="s">
        <v>21</v>
      </c>
      <c r="AC18" s="12" t="s">
        <v>21</v>
      </c>
      <c r="AD18" s="1">
        <v>0.9751381215469613</v>
      </c>
      <c r="AE18" s="1">
        <v>0</v>
      </c>
      <c r="AF18" s="1">
        <v>1.2388059701492538</v>
      </c>
      <c r="AG18" s="1" t="s">
        <v>21</v>
      </c>
      <c r="AH18" s="1">
        <v>1.014945652173913</v>
      </c>
      <c r="AI18" s="1" t="s">
        <v>21</v>
      </c>
      <c r="AJ18" s="1" t="s">
        <v>21</v>
      </c>
      <c r="AK18" s="1" t="s">
        <v>21</v>
      </c>
      <c r="AL18" s="1" t="s">
        <v>21</v>
      </c>
      <c r="AM18" s="1" t="s">
        <v>21</v>
      </c>
      <c r="AN18" s="9" t="s">
        <v>54</v>
      </c>
    </row>
    <row r="19" spans="1:40" ht="30">
      <c r="A19" s="7" t="s">
        <v>38</v>
      </c>
      <c r="B19" s="4">
        <v>1874.5</v>
      </c>
      <c r="C19" s="5">
        <v>1781.1</v>
      </c>
      <c r="D19" s="5">
        <v>333.5</v>
      </c>
      <c r="E19" s="5">
        <v>408</v>
      </c>
      <c r="F19" s="5"/>
      <c r="G19" s="5"/>
      <c r="H19" s="5"/>
      <c r="I19" s="5"/>
      <c r="J19" s="5">
        <v>989</v>
      </c>
      <c r="K19" s="5">
        <v>988.5</v>
      </c>
      <c r="L19" s="5">
        <v>333.5</v>
      </c>
      <c r="M19" s="5">
        <v>403</v>
      </c>
      <c r="N19" s="5"/>
      <c r="O19" s="5"/>
      <c r="P19" s="36"/>
      <c r="Q19" s="5"/>
      <c r="R19" s="14"/>
      <c r="S19" s="14"/>
      <c r="T19" s="14"/>
      <c r="U19" s="14"/>
      <c r="V19" s="15"/>
      <c r="W19" s="12" t="s">
        <v>21</v>
      </c>
      <c r="X19" s="12" t="s">
        <v>21</v>
      </c>
      <c r="Y19" s="12" t="s">
        <v>21</v>
      </c>
      <c r="Z19" s="12" t="s">
        <v>21</v>
      </c>
      <c r="AA19" s="12" t="s">
        <v>21</v>
      </c>
      <c r="AB19" s="12" t="s">
        <v>21</v>
      </c>
      <c r="AC19" s="12" t="s">
        <v>21</v>
      </c>
      <c r="AD19" s="1">
        <v>0.9501733795678847</v>
      </c>
      <c r="AE19" s="1">
        <v>1.2233883058470765</v>
      </c>
      <c r="AF19" s="1" t="s">
        <v>21</v>
      </c>
      <c r="AG19" s="1" t="s">
        <v>21</v>
      </c>
      <c r="AH19" s="1">
        <v>0.9994944388270981</v>
      </c>
      <c r="AI19" s="1">
        <v>1.2083958020989505</v>
      </c>
      <c r="AJ19" s="1" t="s">
        <v>21</v>
      </c>
      <c r="AK19" s="1" t="s">
        <v>21</v>
      </c>
      <c r="AL19" s="1" t="s">
        <v>21</v>
      </c>
      <c r="AM19" s="1" t="s">
        <v>21</v>
      </c>
      <c r="AN19" s="9" t="s">
        <v>55</v>
      </c>
    </row>
    <row r="20" spans="1:40" ht="30">
      <c r="A20" s="6" t="s">
        <v>39</v>
      </c>
      <c r="B20" s="4">
        <v>1613</v>
      </c>
      <c r="C20" s="5">
        <v>1528</v>
      </c>
      <c r="D20" s="5">
        <v>268</v>
      </c>
      <c r="E20" s="5">
        <v>590</v>
      </c>
      <c r="F20" s="5">
        <v>126.5</v>
      </c>
      <c r="G20" s="5">
        <v>92</v>
      </c>
      <c r="H20" s="5"/>
      <c r="I20" s="5"/>
      <c r="J20" s="5">
        <v>667</v>
      </c>
      <c r="K20" s="5">
        <v>691</v>
      </c>
      <c r="L20" s="5">
        <v>345</v>
      </c>
      <c r="M20" s="5">
        <v>609.5</v>
      </c>
      <c r="N20" s="5"/>
      <c r="O20" s="5"/>
      <c r="P20" s="36"/>
      <c r="Q20" s="5"/>
      <c r="R20" s="14"/>
      <c r="S20" s="14"/>
      <c r="T20" s="14"/>
      <c r="U20" s="14"/>
      <c r="V20" s="15">
        <v>324</v>
      </c>
      <c r="W20" s="12">
        <v>6.848765432098766</v>
      </c>
      <c r="X20" s="12">
        <v>3.7021604938271606</v>
      </c>
      <c r="Y20" s="12">
        <v>0.2839506172839506</v>
      </c>
      <c r="Z20" s="12">
        <v>0</v>
      </c>
      <c r="AA20" s="12">
        <v>0</v>
      </c>
      <c r="AB20" s="12">
        <v>0</v>
      </c>
      <c r="AC20" s="12">
        <v>10.834876543209877</v>
      </c>
      <c r="AD20" s="1">
        <v>0.9473031618102914</v>
      </c>
      <c r="AE20" s="1">
        <v>2.201492537313433</v>
      </c>
      <c r="AF20" s="1">
        <v>0.7272727272727273</v>
      </c>
      <c r="AG20" s="1" t="s">
        <v>21</v>
      </c>
      <c r="AH20" s="1">
        <v>1.0359820089955023</v>
      </c>
      <c r="AI20" s="1">
        <v>1.7666666666666666</v>
      </c>
      <c r="AJ20" s="1" t="s">
        <v>21</v>
      </c>
      <c r="AK20" s="1" t="s">
        <v>21</v>
      </c>
      <c r="AL20" s="1" t="s">
        <v>21</v>
      </c>
      <c r="AM20" s="1" t="s">
        <v>21</v>
      </c>
      <c r="AN20" s="34" t="s">
        <v>56</v>
      </c>
    </row>
    <row r="21" spans="1:40" ht="15.75">
      <c r="A21" s="6" t="s">
        <v>40</v>
      </c>
      <c r="B21" s="4">
        <v>1189</v>
      </c>
      <c r="C21" s="5">
        <v>1105</v>
      </c>
      <c r="D21" s="5">
        <v>345</v>
      </c>
      <c r="E21" s="5">
        <v>345.5</v>
      </c>
      <c r="F21" s="5"/>
      <c r="G21" s="5"/>
      <c r="H21" s="5"/>
      <c r="I21" s="5"/>
      <c r="J21" s="5">
        <v>667</v>
      </c>
      <c r="K21" s="5">
        <v>667</v>
      </c>
      <c r="L21" s="5">
        <v>333.5</v>
      </c>
      <c r="M21" s="5">
        <v>403.5</v>
      </c>
      <c r="N21" s="5"/>
      <c r="O21" s="5"/>
      <c r="P21" s="36"/>
      <c r="Q21" s="5"/>
      <c r="R21" s="14"/>
      <c r="S21" s="14"/>
      <c r="T21" s="14"/>
      <c r="U21" s="14"/>
      <c r="V21" s="15">
        <v>211</v>
      </c>
      <c r="W21" s="12">
        <v>8.398104265402843</v>
      </c>
      <c r="X21" s="12">
        <v>3.5497630331753554</v>
      </c>
      <c r="Y21" s="12">
        <v>0</v>
      </c>
      <c r="Z21" s="12">
        <v>0</v>
      </c>
      <c r="AA21" s="12">
        <v>0</v>
      </c>
      <c r="AB21" s="12">
        <v>0</v>
      </c>
      <c r="AC21" s="12">
        <v>11.947867298578199</v>
      </c>
      <c r="AD21" s="1">
        <v>0.9293523969722456</v>
      </c>
      <c r="AE21" s="1">
        <v>1.0014492753623188</v>
      </c>
      <c r="AF21" s="1" t="s">
        <v>21</v>
      </c>
      <c r="AG21" s="1" t="s">
        <v>21</v>
      </c>
      <c r="AH21" s="1">
        <v>1</v>
      </c>
      <c r="AI21" s="1">
        <v>1.209895052473763</v>
      </c>
      <c r="AJ21" s="1" t="s">
        <v>21</v>
      </c>
      <c r="AK21" s="1" t="s">
        <v>21</v>
      </c>
      <c r="AL21" s="1" t="s">
        <v>21</v>
      </c>
      <c r="AM21" s="1" t="s">
        <v>21</v>
      </c>
      <c r="AN21" s="35" t="s">
        <v>57</v>
      </c>
    </row>
    <row r="22" ht="15">
      <c r="A22" s="8"/>
    </row>
  </sheetData>
  <sheetProtection/>
  <mergeCells count="37">
    <mergeCell ref="AM2:AM3"/>
    <mergeCell ref="A1:A3"/>
    <mergeCell ref="AN1:AN3"/>
    <mergeCell ref="AG2:AG3"/>
    <mergeCell ref="AH2:AH3"/>
    <mergeCell ref="AI2:AI3"/>
    <mergeCell ref="AJ2:AJ3"/>
    <mergeCell ref="AK2:AK3"/>
    <mergeCell ref="AL2:AL3"/>
    <mergeCell ref="AA2:AA3"/>
    <mergeCell ref="AE2:AE3"/>
    <mergeCell ref="AF2:AF3"/>
    <mergeCell ref="T2:U2"/>
    <mergeCell ref="V2:V3"/>
    <mergeCell ref="W2:W3"/>
    <mergeCell ref="X2:X3"/>
    <mergeCell ref="Y2:Y3"/>
    <mergeCell ref="AL1:AM1"/>
    <mergeCell ref="B2:C2"/>
    <mergeCell ref="D2:E2"/>
    <mergeCell ref="F2:G2"/>
    <mergeCell ref="H2:I2"/>
    <mergeCell ref="J2:K2"/>
    <mergeCell ref="L2:M2"/>
    <mergeCell ref="N2:O2"/>
    <mergeCell ref="P2:Q2"/>
    <mergeCell ref="AB2:AB3"/>
    <mergeCell ref="AH1:AK1"/>
    <mergeCell ref="R2:S2"/>
    <mergeCell ref="B1:I1"/>
    <mergeCell ref="J1:Q1"/>
    <mergeCell ref="R1:U1"/>
    <mergeCell ref="V1:AC1"/>
    <mergeCell ref="AD1:AG1"/>
    <mergeCell ref="Z2:Z3"/>
    <mergeCell ref="AC2:AC3"/>
    <mergeCell ref="AD2:AD3"/>
  </mergeCells>
  <conditionalFormatting sqref="V2">
    <cfRule type="expression" priority="4" dxfId="2" stopIfTrue="1">
      <formula>'Feb 2020'!#REF!="N"</formula>
    </cfRule>
  </conditionalFormatting>
  <conditionalFormatting sqref="R5:U21">
    <cfRule type="expression" priority="1" dxfId="0">
      <formula>$J$624=1</formula>
    </cfRule>
  </conditionalFormatting>
  <dataValidations count="2">
    <dataValidation type="decimal" operator="greaterThanOrEqual" allowBlank="1" showInputMessage="1" showErrorMessage="1" sqref="C6:C21 B4:B21 D4:V21 C4">
      <formula1>0</formula1>
    </dataValidation>
    <dataValidation operator="greaterThan" allowBlank="1" showInputMessage="1" showErrorMessage="1" sqref="A4:A21 C5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Royal Marsden Hospital (NHS Foundation Trust)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Low, Nick</dc:creator>
  <cp:keywords/>
  <dc:description/>
  <cp:lastModifiedBy>Taylor, David</cp:lastModifiedBy>
  <dcterms:created xsi:type="dcterms:W3CDTF">2019-09-16T11:38:09Z</dcterms:created>
  <dcterms:modified xsi:type="dcterms:W3CDTF">2020-03-09T12:41:15Z</dcterms:modified>
  <cp:category/>
  <cp:version/>
  <cp:contentType/>
  <cp:contentStatus/>
</cp:coreProperties>
</file>